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D:\Nitin Bhoir\2026\Apr.2026\04.04.2026\Mobile BankingInternet Banking\"/>
    </mc:Choice>
  </mc:AlternateContent>
  <xr:revisionPtr revIDLastSave="0" documentId="8_{95123EA1-C4B0-4FE5-B7BA-E45F02B1B103}" xr6:coauthVersionLast="47" xr6:coauthVersionMax="47" xr10:uidLastSave="{00000000-0000-0000-0000-000000000000}"/>
  <bookViews>
    <workbookView xWindow="-120" yWindow="-120" windowWidth="29040" windowHeight="15720" xr2:uid="{2457361E-4A6A-48F2-BC37-82F3C9B6C133}"/>
  </bookViews>
  <sheets>
    <sheet name="Mobile Banking" sheetId="1" r:id="rId1"/>
    <sheet name="Internet Banking" sheetId="2" r:id="rId2"/>
  </sheets>
  <externalReferences>
    <externalReference r:id="rId3"/>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91" i="2" l="1"/>
  <c r="E91" i="2"/>
  <c r="D91" i="2"/>
  <c r="F469" i="1"/>
  <c r="E469" i="1"/>
  <c r="D469" i="1"/>
  <c r="B468" i="1"/>
  <c r="B467" i="1"/>
  <c r="B466" i="1"/>
  <c r="B465" i="1"/>
  <c r="B464" i="1"/>
  <c r="B463" i="1"/>
  <c r="B462" i="1"/>
  <c r="B461" i="1"/>
  <c r="B460" i="1"/>
  <c r="B459" i="1"/>
  <c r="B458" i="1"/>
  <c r="B457" i="1"/>
  <c r="B456" i="1"/>
  <c r="B455" i="1"/>
  <c r="B454" i="1"/>
  <c r="B453" i="1"/>
  <c r="B452" i="1"/>
  <c r="B451" i="1"/>
  <c r="B450" i="1"/>
  <c r="B449" i="1"/>
  <c r="B448" i="1"/>
  <c r="B447" i="1"/>
  <c r="B446" i="1"/>
  <c r="B445" i="1"/>
  <c r="B444" i="1"/>
  <c r="B443" i="1"/>
  <c r="B442" i="1"/>
  <c r="B441" i="1"/>
  <c r="B440" i="1"/>
  <c r="B439" i="1"/>
  <c r="B438" i="1"/>
  <c r="B437" i="1"/>
  <c r="B436" i="1"/>
  <c r="B435" i="1"/>
  <c r="B434" i="1"/>
  <c r="B433" i="1"/>
  <c r="B432" i="1"/>
  <c r="B431" i="1"/>
  <c r="B430" i="1"/>
  <c r="B429" i="1"/>
  <c r="B428" i="1"/>
  <c r="B427" i="1"/>
  <c r="B426" i="1"/>
  <c r="B425" i="1"/>
  <c r="B424" i="1"/>
  <c r="B423" i="1"/>
  <c r="B422" i="1"/>
  <c r="B421" i="1"/>
  <c r="B420" i="1"/>
  <c r="B419" i="1"/>
  <c r="B418" i="1"/>
  <c r="B417" i="1"/>
  <c r="B416" i="1"/>
  <c r="B415" i="1"/>
  <c r="B414" i="1"/>
  <c r="B413" i="1"/>
  <c r="B412" i="1"/>
  <c r="B411" i="1"/>
  <c r="B410" i="1"/>
  <c r="B409" i="1"/>
  <c r="B408" i="1"/>
  <c r="B407" i="1"/>
  <c r="B406" i="1"/>
  <c r="B405" i="1"/>
  <c r="B404" i="1"/>
  <c r="B403" i="1"/>
  <c r="B402" i="1"/>
  <c r="B401" i="1"/>
  <c r="B400" i="1"/>
  <c r="B399" i="1"/>
  <c r="B398" i="1"/>
  <c r="B397" i="1"/>
  <c r="B396" i="1"/>
  <c r="B395" i="1"/>
  <c r="B394" i="1"/>
  <c r="B393" i="1"/>
  <c r="B392" i="1"/>
  <c r="B391" i="1"/>
  <c r="B390" i="1"/>
  <c r="B389" i="1"/>
  <c r="B388" i="1"/>
  <c r="B387" i="1"/>
  <c r="B386" i="1"/>
  <c r="B385" i="1"/>
  <c r="B384" i="1"/>
  <c r="B383" i="1"/>
  <c r="B382" i="1"/>
  <c r="B381" i="1"/>
  <c r="B380" i="1"/>
  <c r="B379" i="1"/>
  <c r="B378" i="1"/>
  <c r="B377" i="1"/>
  <c r="B376" i="1"/>
  <c r="B375" i="1"/>
  <c r="B374" i="1"/>
  <c r="B373" i="1"/>
  <c r="B372" i="1"/>
  <c r="B371" i="1"/>
  <c r="B370" i="1"/>
  <c r="B369" i="1"/>
  <c r="B368" i="1"/>
  <c r="B367" i="1"/>
  <c r="B366" i="1"/>
  <c r="B365" i="1"/>
  <c r="B364" i="1"/>
  <c r="B363" i="1"/>
  <c r="B362" i="1"/>
  <c r="B361" i="1"/>
  <c r="B360" i="1"/>
  <c r="B359" i="1"/>
  <c r="B358" i="1"/>
  <c r="B357" i="1"/>
  <c r="B356" i="1"/>
  <c r="B355" i="1"/>
  <c r="B354" i="1"/>
  <c r="B353" i="1"/>
  <c r="B352" i="1"/>
  <c r="B351" i="1"/>
  <c r="B350" i="1"/>
  <c r="B349" i="1"/>
  <c r="B348" i="1"/>
  <c r="B347" i="1"/>
  <c r="B346" i="1"/>
  <c r="B345" i="1"/>
  <c r="B344" i="1"/>
  <c r="B343" i="1"/>
  <c r="B342" i="1"/>
  <c r="B341" i="1"/>
  <c r="B340" i="1"/>
  <c r="B339" i="1"/>
  <c r="B338" i="1"/>
  <c r="B337" i="1"/>
  <c r="B336" i="1"/>
  <c r="B335" i="1"/>
  <c r="B334" i="1"/>
  <c r="B333" i="1"/>
  <c r="B332" i="1"/>
  <c r="B331" i="1"/>
  <c r="B330" i="1"/>
  <c r="B329" i="1"/>
  <c r="B328" i="1"/>
  <c r="B327" i="1"/>
  <c r="B326" i="1"/>
  <c r="B325" i="1"/>
  <c r="B324" i="1"/>
  <c r="B323" i="1"/>
  <c r="B322" i="1"/>
  <c r="B321" i="1"/>
  <c r="B320" i="1"/>
  <c r="B319" i="1"/>
  <c r="B318" i="1"/>
  <c r="B317" i="1"/>
  <c r="B316" i="1"/>
  <c r="B315" i="1"/>
  <c r="B314" i="1"/>
  <c r="B313" i="1"/>
  <c r="B312" i="1"/>
  <c r="B311" i="1"/>
  <c r="B310" i="1"/>
  <c r="B309" i="1"/>
  <c r="B308" i="1"/>
  <c r="B307" i="1"/>
  <c r="B306" i="1"/>
  <c r="B305" i="1"/>
  <c r="B304" i="1"/>
  <c r="B303" i="1"/>
  <c r="B302" i="1"/>
  <c r="B301" i="1"/>
  <c r="B300" i="1"/>
  <c r="B299" i="1"/>
  <c r="B298" i="1"/>
  <c r="B297" i="1"/>
  <c r="B296" i="1"/>
  <c r="B295" i="1"/>
  <c r="B294" i="1"/>
  <c r="B293" i="1"/>
  <c r="B292" i="1"/>
  <c r="B291" i="1"/>
  <c r="B290" i="1"/>
  <c r="B289" i="1"/>
  <c r="B288" i="1"/>
  <c r="B287" i="1"/>
  <c r="B286" i="1"/>
  <c r="B285" i="1"/>
  <c r="B284" i="1"/>
  <c r="B283" i="1"/>
  <c r="B282" i="1"/>
  <c r="B281" i="1"/>
  <c r="B280" i="1"/>
  <c r="B279" i="1"/>
  <c r="B278" i="1"/>
  <c r="B277" i="1"/>
  <c r="B276" i="1"/>
  <c r="B275" i="1"/>
  <c r="B274" i="1"/>
  <c r="B273" i="1"/>
  <c r="B272" i="1"/>
  <c r="B271" i="1"/>
  <c r="B270" i="1"/>
  <c r="B269" i="1"/>
  <c r="B268" i="1"/>
  <c r="B267" i="1"/>
  <c r="B266" i="1"/>
  <c r="B265" i="1"/>
  <c r="B264" i="1"/>
  <c r="B263" i="1"/>
  <c r="B262" i="1"/>
  <c r="B261" i="1"/>
  <c r="B260" i="1"/>
  <c r="B259" i="1"/>
  <c r="B258" i="1"/>
  <c r="B257" i="1"/>
  <c r="B256" i="1"/>
  <c r="B255" i="1"/>
  <c r="B254" i="1"/>
  <c r="B253" i="1"/>
  <c r="B252" i="1"/>
  <c r="B251" i="1"/>
  <c r="B250" i="1"/>
  <c r="B249" i="1"/>
  <c r="B248" i="1"/>
  <c r="B247" i="1"/>
  <c r="B246" i="1"/>
  <c r="B245" i="1"/>
  <c r="B244" i="1"/>
  <c r="B243" i="1"/>
  <c r="B242" i="1"/>
  <c r="B241" i="1"/>
  <c r="B240" i="1"/>
  <c r="B239" i="1"/>
  <c r="B238" i="1"/>
  <c r="B237" i="1"/>
  <c r="B236" i="1"/>
  <c r="B235" i="1"/>
  <c r="B234" i="1"/>
  <c r="B233" i="1"/>
  <c r="B232" i="1"/>
  <c r="B231" i="1"/>
  <c r="B230" i="1"/>
  <c r="B229" i="1"/>
  <c r="B228" i="1"/>
  <c r="B227" i="1"/>
  <c r="B226" i="1"/>
  <c r="B225" i="1"/>
  <c r="B224" i="1"/>
  <c r="B223" i="1"/>
  <c r="B222" i="1"/>
  <c r="B221" i="1"/>
  <c r="B220" i="1"/>
  <c r="B219" i="1"/>
  <c r="B218" i="1"/>
  <c r="B217" i="1"/>
  <c r="B216" i="1"/>
  <c r="B215" i="1"/>
  <c r="B214" i="1"/>
  <c r="B213" i="1"/>
  <c r="B212" i="1"/>
  <c r="B211" i="1"/>
  <c r="B210" i="1"/>
  <c r="B209" i="1"/>
  <c r="B208" i="1"/>
  <c r="B207" i="1"/>
  <c r="B206" i="1"/>
  <c r="B205" i="1"/>
  <c r="B204" i="1"/>
  <c r="B203" i="1"/>
  <c r="B202" i="1"/>
  <c r="B201" i="1"/>
  <c r="B200" i="1"/>
  <c r="B199" i="1"/>
  <c r="B198" i="1"/>
  <c r="B197" i="1"/>
  <c r="B196" i="1"/>
  <c r="B195" i="1"/>
  <c r="B194" i="1"/>
  <c r="B193" i="1"/>
  <c r="B192" i="1"/>
  <c r="B191" i="1"/>
  <c r="B190" i="1"/>
  <c r="B189" i="1"/>
  <c r="B188" i="1"/>
  <c r="B187" i="1"/>
  <c r="B186" i="1"/>
  <c r="B185" i="1"/>
  <c r="B184" i="1"/>
  <c r="B183" i="1"/>
  <c r="B182" i="1"/>
  <c r="B181" i="1"/>
  <c r="B180" i="1"/>
  <c r="B179" i="1"/>
  <c r="B178" i="1"/>
  <c r="B177" i="1"/>
  <c r="B176" i="1"/>
  <c r="B175" i="1"/>
  <c r="B174" i="1"/>
  <c r="B173" i="1"/>
  <c r="B172" i="1"/>
  <c r="B171" i="1"/>
  <c r="B170" i="1"/>
  <c r="B169" i="1"/>
  <c r="B168" i="1"/>
  <c r="B167" i="1"/>
  <c r="B166" i="1"/>
  <c r="B165" i="1"/>
  <c r="B164" i="1"/>
  <c r="B163" i="1"/>
  <c r="B162" i="1"/>
  <c r="B161" i="1"/>
  <c r="B160" i="1"/>
  <c r="B159" i="1"/>
  <c r="B158" i="1"/>
  <c r="B157" i="1"/>
  <c r="B156" i="1"/>
  <c r="B155" i="1"/>
  <c r="B154" i="1"/>
  <c r="B153" i="1"/>
  <c r="B152" i="1"/>
  <c r="B151" i="1"/>
  <c r="B150" i="1"/>
  <c r="B149" i="1"/>
  <c r="B148" i="1"/>
  <c r="B147" i="1"/>
  <c r="B146" i="1"/>
  <c r="B145" i="1"/>
  <c r="B144" i="1"/>
  <c r="B143" i="1"/>
  <c r="B142" i="1"/>
  <c r="B141" i="1"/>
  <c r="B140" i="1"/>
  <c r="B139" i="1"/>
  <c r="B138" i="1"/>
  <c r="B137" i="1"/>
  <c r="B136" i="1"/>
  <c r="B135" i="1"/>
  <c r="B134" i="1"/>
  <c r="B133" i="1"/>
  <c r="B132" i="1"/>
  <c r="B131" i="1"/>
  <c r="B130" i="1"/>
  <c r="B129" i="1"/>
  <c r="B128" i="1"/>
  <c r="B127" i="1"/>
  <c r="B126" i="1"/>
  <c r="B125" i="1"/>
  <c r="B124" i="1"/>
  <c r="B123" i="1"/>
  <c r="B122" i="1"/>
  <c r="B121" i="1"/>
  <c r="B120" i="1"/>
  <c r="B119" i="1"/>
  <c r="B118" i="1"/>
  <c r="B117" i="1"/>
  <c r="B116" i="1"/>
  <c r="B115" i="1"/>
  <c r="B114" i="1"/>
  <c r="B113" i="1"/>
  <c r="B112" i="1"/>
  <c r="B111" i="1"/>
  <c r="B110" i="1"/>
  <c r="B109" i="1"/>
  <c r="B108" i="1"/>
  <c r="B107" i="1"/>
  <c r="B106" i="1"/>
  <c r="B105" i="1"/>
  <c r="B104" i="1"/>
  <c r="B103" i="1"/>
  <c r="B102" i="1"/>
  <c r="B101" i="1"/>
  <c r="B100" i="1"/>
  <c r="B99" i="1"/>
  <c r="B98" i="1"/>
  <c r="B97" i="1"/>
  <c r="B96" i="1"/>
  <c r="B95" i="1"/>
  <c r="B94" i="1"/>
  <c r="B93" i="1"/>
  <c r="B92" i="1"/>
  <c r="B91" i="1"/>
  <c r="B90" i="1"/>
  <c r="B89" i="1"/>
  <c r="B88" i="1"/>
  <c r="B87" i="1"/>
  <c r="B86" i="1"/>
  <c r="B85" i="1"/>
  <c r="B84" i="1"/>
  <c r="B83" i="1"/>
  <c r="B82" i="1"/>
  <c r="B81" i="1"/>
  <c r="B80" i="1"/>
  <c r="B79" i="1"/>
  <c r="B78" i="1"/>
  <c r="B77" i="1"/>
  <c r="B76" i="1"/>
  <c r="B75" i="1"/>
  <c r="B74" i="1"/>
  <c r="B73" i="1"/>
  <c r="B72" i="1"/>
  <c r="B71" i="1"/>
  <c r="B70" i="1"/>
  <c r="B69" i="1"/>
  <c r="B68" i="1"/>
  <c r="B67" i="1"/>
  <c r="B66" i="1"/>
  <c r="B65" i="1"/>
  <c r="B64" i="1"/>
  <c r="B63" i="1"/>
  <c r="B62" i="1"/>
  <c r="B61" i="1"/>
  <c r="B60" i="1"/>
  <c r="B59" i="1"/>
  <c r="B58" i="1"/>
  <c r="B57" i="1"/>
  <c r="B56" i="1"/>
  <c r="B55" i="1"/>
  <c r="B54" i="1"/>
  <c r="B53" i="1"/>
  <c r="B52" i="1"/>
  <c r="B51" i="1"/>
  <c r="B50" i="1"/>
  <c r="B49" i="1"/>
  <c r="B48" i="1"/>
  <c r="B47" i="1"/>
  <c r="B46" i="1"/>
  <c r="B45" i="1"/>
  <c r="B44" i="1"/>
  <c r="B43" i="1"/>
  <c r="B42" i="1"/>
  <c r="B41" i="1"/>
  <c r="B40" i="1"/>
  <c r="B39" i="1"/>
  <c r="B38" i="1"/>
  <c r="B37" i="1"/>
  <c r="B36" i="1"/>
  <c r="B35" i="1"/>
  <c r="B34" i="1"/>
  <c r="B33" i="1"/>
  <c r="B32" i="1"/>
  <c r="B31" i="1"/>
  <c r="B30" i="1"/>
  <c r="B29" i="1"/>
  <c r="B28" i="1"/>
  <c r="B27" i="1"/>
  <c r="B26" i="1"/>
  <c r="B25" i="1"/>
  <c r="B24" i="1"/>
  <c r="B23" i="1"/>
  <c r="B22" i="1"/>
  <c r="B21" i="1"/>
  <c r="B20" i="1"/>
  <c r="B19" i="1"/>
  <c r="B18" i="1"/>
  <c r="B17" i="1"/>
  <c r="B16" i="1"/>
  <c r="B15" i="1"/>
  <c r="B14" i="1"/>
  <c r="B13" i="1"/>
  <c r="B12" i="1"/>
  <c r="B11" i="1"/>
  <c r="B10" i="1"/>
  <c r="B9" i="1"/>
  <c r="B8" i="1"/>
  <c r="B7" i="1"/>
  <c r="B6" i="1"/>
  <c r="B5" i="1"/>
  <c r="B4" i="1"/>
</calcChain>
</file>

<file path=xl/sharedStrings.xml><?xml version="1.0" encoding="utf-8"?>
<sst xmlns="http://schemas.openxmlformats.org/spreadsheetml/2006/main" count="569" uniqueCount="552">
  <si>
    <t>सितंबर 2022 महीने के लिए बैंक-वार मोबाइल बैंकिंग सांख्यिकी</t>
  </si>
  <si>
    <t xml:space="preserve">क्र.सं </t>
  </si>
  <si>
    <t>बैंक का नाम</t>
  </si>
  <si>
    <t xml:space="preserve">  मात्रा
(वास्तव में)
</t>
  </si>
  <si>
    <t xml:space="preserve"> मूल्य
('000 रुपये में)
</t>
  </si>
  <si>
    <t xml:space="preserve">मोबाइल बैंकिंग का उपयोग करने वाले सक्रिय ग्राहकों की संख्या </t>
  </si>
  <si>
    <t>A P MAHESH CO-OP URBAN BANK LTD</t>
  </si>
  <si>
    <t>ABHINANDAN URBAN CO-OP BANK LTD., AMRAVATI</t>
  </si>
  <si>
    <t>Abhinav Sahakari Bank Ltd, Dombivali</t>
  </si>
  <si>
    <t>Abhyudaya Co-op. Bank Ltd.</t>
  </si>
  <si>
    <t>Adarniya P D Patilsaheb Sahakari Bank Ltd., Karad</t>
  </si>
  <si>
    <t>Adarsh Co-operative Bank</t>
  </si>
  <si>
    <t xml:space="preserve">ADARSH MAHILA NAGARI SAHKARI BANK LTD AURANGABAD </t>
  </si>
  <si>
    <t>Agrasen Bank</t>
  </si>
  <si>
    <t>AHMEDNAGAR MERCHANTS CO-OP. BANK LTD., AHMEDNAGAR</t>
  </si>
  <si>
    <t>Ahmednagar Shahar Sahakari Bank Ltd.</t>
  </si>
  <si>
    <t>Airtel Payments Bank</t>
  </si>
  <si>
    <t>Akhand Anand Co-op. Bank Ltd., Surat</t>
  </si>
  <si>
    <t>Aman Sah Bank Ltd.,Ichalkaranji</t>
  </si>
  <si>
    <t>Ambajogai Peoples Co Op Bank Ltd.,Ambajogai</t>
  </si>
  <si>
    <t>Ambarnath Jai-Hind Co-operative Bank Ltd.</t>
  </si>
  <si>
    <t>AMRELI JILLA MADHYASTHA SAHAKARI BANK LTD.</t>
  </si>
  <si>
    <t>Amreli Nagarik Sahakari Bank Ltd.</t>
  </si>
  <si>
    <t>ANDHRA PRADESH GRAMEENA VIKAS BANK</t>
  </si>
  <si>
    <t>Apna Sahakari Bank Ltd.</t>
  </si>
  <si>
    <t>Arihant Urban Coop Bank Ltd</t>
  </si>
  <si>
    <t>Arvind Sahakari Bank Ltd</t>
  </si>
  <si>
    <t>Assam Gramin Vikash Bank</t>
  </si>
  <si>
    <t>Associate Co-op Bank Ltd.</t>
  </si>
  <si>
    <t>AU Small Finance Bank Limited</t>
  </si>
  <si>
    <t>AXIS BANK LTD</t>
  </si>
  <si>
    <t>Balasinor Nag sah bank ltd</t>
  </si>
  <si>
    <t>Balotra Urban Co-operative Bank Ltd.</t>
  </si>
  <si>
    <t xml:space="preserve">BALUSSERI CO OPERATIVE URBAN BANK LTD </t>
  </si>
  <si>
    <t>BANASKANTHA DISTRICT CENTRAL CO-OP. BANK LTD.</t>
  </si>
  <si>
    <t>Bandhan Bank</t>
  </si>
  <si>
    <t>Bank of Bahrain &amp; Kuwait B S C</t>
  </si>
  <si>
    <t>BANK OF BARODA</t>
  </si>
  <si>
    <t>Bank of India</t>
  </si>
  <si>
    <t>Bank of Maharashtra</t>
  </si>
  <si>
    <t>BARAN NAGRIK SAHKARI BANK LTD.</t>
  </si>
  <si>
    <t>Baroda UP Gramin Bank</t>
  </si>
  <si>
    <t>BASSEIN CATHOLIC CO-OP. BANK LTD</t>
  </si>
  <si>
    <t>Bhadradri Co operative Urban Bank Ltd</t>
  </si>
  <si>
    <t>BHAGINI NIVEDITA SAHAKARI BANK LTD., PUNE</t>
  </si>
  <si>
    <t>Bharat Bank Cooperative (Mum) Ltd.</t>
  </si>
  <si>
    <t>BHAVANA RISHI COOPERATIVE URBAN BANK LTD</t>
  </si>
  <si>
    <t>Bhavnagar District Co-operative Bank Ltd</t>
  </si>
  <si>
    <t>BHILWARA URBAN COOPERATIVE BANK LTD</t>
  </si>
  <si>
    <t>Bombay Mercantile Co-operative Bank Limited</t>
  </si>
  <si>
    <t>C G Rajya Sahakari Bank (Mydt)</t>
  </si>
  <si>
    <t>Canara Bank</t>
  </si>
  <si>
    <t>Capital Small Finance Bank Limited</t>
  </si>
  <si>
    <t>CATHOLIC SYRIAN BANK LIMITED</t>
  </si>
  <si>
    <t>Central Bank of India</t>
  </si>
  <si>
    <t>Chaitanya Godavari Grameena Bank</t>
  </si>
  <si>
    <t>Chikkamagaluru District Central Co-op Bank Ltd.</t>
  </si>
  <si>
    <t>CITI BANK</t>
  </si>
  <si>
    <t>CitizenCredit Co-op. Bank Ltd.</t>
  </si>
  <si>
    <t>CITIZENS CO-OPERATIVE BANK LTD., RAJKOT</t>
  </si>
  <si>
    <t>CITY UNION BANK</t>
  </si>
  <si>
    <t>COASTAL LOCAL AREA BANK LTD</t>
  </si>
  <si>
    <t>COLOUR MERCHANTS CO-OPERATIVE BANK LTD</t>
  </si>
  <si>
    <t>Dakshin Bihar Gramin Bank</t>
  </si>
  <si>
    <t>Dausa Urban Cooperative Bank Ltd</t>
  </si>
  <si>
    <t>DBS BANK LIMITED</t>
  </si>
  <si>
    <t>DCB Bank Ltd.</t>
  </si>
  <si>
    <t>Deendayal Nagari Sahkari Bank Ltd ;Ambajogai</t>
  </si>
  <si>
    <t>Deogiri nagari Sahakari Bank Ltd. Aurangabad</t>
  </si>
  <si>
    <t>Deutsche Bank</t>
  </si>
  <si>
    <t>Dhanera Mercantile Co-Operative Bank Ltd.</t>
  </si>
  <si>
    <t>DHANLAXMI BANK LIMITED</t>
  </si>
  <si>
    <t>DINDIGUL CENTRAL COOPERATIVE BANK LTD</t>
  </si>
  <si>
    <t>DMK Jaoli Bank Ltd</t>
  </si>
  <si>
    <t>Doha Bank QPSC</t>
  </si>
  <si>
    <t>Dombivli Nagari Sahakari Bank Ltd.</t>
  </si>
  <si>
    <t>DURGAPUR STEEL PEOPLES' CO-OP. BANK LTD.</t>
  </si>
  <si>
    <t>EQUITAS SMALL FINANCE BANK LIMITED</t>
  </si>
  <si>
    <t>ESAF SMALL FINANCE BANK</t>
  </si>
  <si>
    <t>FEDERAL BANK LTD.</t>
  </si>
  <si>
    <t>FINCARE SMALL FINANCE BANK</t>
  </si>
  <si>
    <t>Fingrowth Co-operative Bank Ltd.</t>
  </si>
  <si>
    <t>Fino Payments Bank</t>
  </si>
  <si>
    <t>G S Mahanagar Co-op. Bank Ltd.</t>
  </si>
  <si>
    <t>G.P. PARSIK JANATA SAHAKARI BANK LTD.</t>
  </si>
  <si>
    <t>Godavari Urabn Co.operative Bank Ltd,Nashik</t>
  </si>
  <si>
    <t xml:space="preserve">GUARDIAN SOUHARDA SAHAKARI BANK NIYAMITA </t>
  </si>
  <si>
    <t>GUJARAT AMBUJA CO-OP BANK LTD</t>
  </si>
  <si>
    <t>HDFC BANK LTD.</t>
  </si>
  <si>
    <t>HIMACHAL PRADESH GRAMIN BANK</t>
  </si>
  <si>
    <t>Himatnagar Nagrik Sahkari Bank Ltd</t>
  </si>
  <si>
    <t>HSBC</t>
  </si>
  <si>
    <t>HUTATMA SAHKARI BANK LTD., WALWA</t>
  </si>
  <si>
    <t>ICICI BANK LTD</t>
  </si>
  <si>
    <t>IDBI BANK LTD</t>
  </si>
  <si>
    <t>IDFC First Bank Ltd.</t>
  </si>
  <si>
    <t>India Post Payments Bank Limited</t>
  </si>
  <si>
    <t>Indian Bank</t>
  </si>
  <si>
    <t>INDIAN OVERSEAS BANK</t>
  </si>
  <si>
    <t xml:space="preserve">INDORE CLOTH MARKET CO-OP. BANK LTD. </t>
  </si>
  <si>
    <t>INDORE PARASPAR SAHAKARI BANK LTD INDORE</t>
  </si>
  <si>
    <t>INDRAPRASTHA SEHKARI BANK LTD</t>
  </si>
  <si>
    <t xml:space="preserve">Indrayani Coperative Bank </t>
  </si>
  <si>
    <t>INDUSIND BANK LTD</t>
  </si>
  <si>
    <t>J &amp; K Grameen Bank</t>
  </si>
  <si>
    <t>J&amp;K STATE CO-OPERATIVE BANK</t>
  </si>
  <si>
    <t>JALGAON JANATA SAHAKARI BANK LTD., JALGAON</t>
  </si>
  <si>
    <t>Jalna Merchants Co op Bank Ltd., Jalna.</t>
  </si>
  <si>
    <t>JAMIA COOPERATIVE BANK LTD</t>
  </si>
  <si>
    <t>Jana Small Finance Bank Limited</t>
  </si>
  <si>
    <t>JANAKALYAN SAHAKARI BANK LTD.</t>
  </si>
  <si>
    <t>JANATA CO OPERATIVE BANK LTD.MALEGAON</t>
  </si>
  <si>
    <t>Janata Sahakari Bank Ltd, Ajara</t>
  </si>
  <si>
    <t xml:space="preserve">Janatha Seva Bank </t>
  </si>
  <si>
    <t>JANTA SAHAKARI BANK PUNE</t>
  </si>
  <si>
    <t>JIJAMATA MAHILA SAH BANK LTD PUNE</t>
  </si>
  <si>
    <t>Jila Sahakari Kendriya Bank Maryadit Durg</t>
  </si>
  <si>
    <t>JILA SAHAKARI KENDRIYA BANK MARYADIT KHARGONE</t>
  </si>
  <si>
    <t xml:space="preserve">Jio Payments Bank Limited           </t>
  </si>
  <si>
    <t>Jivan Commercial Co-operative Bank Limited</t>
  </si>
  <si>
    <t>Jodhpur Nagrik Sahakari Bank Ltd.</t>
  </si>
  <si>
    <t>Jogindra Central Cooperative Bank Ltd. Solan H.P.</t>
  </si>
  <si>
    <t>Kallappanna Awade Ichalkaranji Janata Sah. Bank Ltd., Ichalkaranji</t>
  </si>
  <si>
    <t>KANKARIA MANINAGAR NAGRIK SAHAKARI BANK LTD.</t>
  </si>
  <si>
    <t>KANYAKUMARI DISTRICT CENTRAL CO-OPERATIVE BANK LTD.</t>
  </si>
  <si>
    <t>Karnatak central co-op bank Ltd, Dharwad</t>
  </si>
  <si>
    <t>Karnataka Bank Ltd</t>
  </si>
  <si>
    <t xml:space="preserve">Karnataka Vikas Grameen Bank </t>
  </si>
  <si>
    <t>KARUR VYSYA BANK LTD</t>
  </si>
  <si>
    <t xml:space="preserve">KERALA GRAMIN BANK </t>
  </si>
  <si>
    <t>Kerala State Co-operative Bank Ltd.</t>
  </si>
  <si>
    <t>KOILKUNTLA CO OPERATIVE BANK PVT LTD</t>
  </si>
  <si>
    <t>Kokan Mercantile Co-op Bank Ltd</t>
  </si>
  <si>
    <t>KOLHAPUR MAHILA SAHAKARI BANK LTD</t>
  </si>
  <si>
    <t>KOPARGAON PEOPLES CO OP BANK LTD</t>
  </si>
  <si>
    <t>KOTA NAGRIK SAHKARI BANK LTD</t>
  </si>
  <si>
    <t>KOTAK MAHINDRA BANK LTD</t>
  </si>
  <si>
    <t>Koyana Sahakari Bank Ltd., Karad</t>
  </si>
  <si>
    <t>Kozhikode District Co-op. Bank</t>
  </si>
  <si>
    <t>Krishna Bhima Samruddhi Local Area Bank</t>
  </si>
  <si>
    <t>Lakhimpur Urban Co-op.Bank Ltd.</t>
  </si>
  <si>
    <t>Latur Urban Co-op. Bank Ltd., Latur</t>
  </si>
  <si>
    <t xml:space="preserve">Loknete Dattaji Patil Sahkari Bank Ltd,Lasalgaon </t>
  </si>
  <si>
    <t>Lonavala Sahakari Bank Ltd</t>
  </si>
  <si>
    <t xml:space="preserve">M S CO-OPERATIVE BANK LIMITED </t>
  </si>
  <si>
    <t>MADURAI DISTRICT CENTRAL CO-OPERATIVE BANK LTD</t>
  </si>
  <si>
    <t>MAHALAKSHMI CO-OPERATIVE BANK LTD UDUPI</t>
  </si>
  <si>
    <t>Mahanagar Nagrik Sahakari Bank Mydt.</t>
  </si>
  <si>
    <t>Maharashtra Gramin Bank</t>
  </si>
  <si>
    <t>Mahesh Sahakari Bank Ltd., Pune</t>
  </si>
  <si>
    <t>MAHILA NAGRIK SAHAKARI BANK MARYADIT MAHASAMUND  C.G.</t>
  </si>
  <si>
    <t xml:space="preserve">Manipur Rural Bank </t>
  </si>
  <si>
    <t>Mann Deshi Mahila Sahakari Bank Ltd., Mhaswad</t>
  </si>
  <si>
    <t>Mansing Co-op. Bank Ltd., Dudhondi</t>
  </si>
  <si>
    <t>Manvi Pattana Souharda Sahakari Bank Ni.</t>
  </si>
  <si>
    <t>MARATHA CO-OPERATIVE BANK LTD., BELGAUM</t>
  </si>
  <si>
    <t>Meghalaya Rural Bank</t>
  </si>
  <si>
    <t>MEHSANA URBAN CO-OP. BANK LIMITED</t>
  </si>
  <si>
    <t>Model Co-op. Bank Ltd.</t>
  </si>
  <si>
    <t xml:space="preserve">NAGRIK SAHAKARI BANK MYDT VIDISHA </t>
  </si>
  <si>
    <t>NAGRIK SAHKARI BANK MARYADIT GWALIOR</t>
  </si>
  <si>
    <t>NAINITAL BANK LIMITED</t>
  </si>
  <si>
    <t>Nav Jeevan Co-op. Bank Ltd.</t>
  </si>
  <si>
    <t>NAVANAGARA URBAN CO OP BANK LTD</t>
  </si>
  <si>
    <t>NAVI MUMBAI CO-OP BANK LTD</t>
  </si>
  <si>
    <t>Navsarjan Indl Co-Op Bank Ltd</t>
  </si>
  <si>
    <t>New India Co-operative Bank Ltd.</t>
  </si>
  <si>
    <t>NIDHI CO-OP. BANK LTD.</t>
  </si>
  <si>
    <t>NKGSB CO-OPERATIVE BANK LIMITED</t>
  </si>
  <si>
    <t>North East Small Finance Bank Limited</t>
  </si>
  <si>
    <t>NSDL Payments bank</t>
  </si>
  <si>
    <t>Nutan Nagrik Sahakari Bank Ltd</t>
  </si>
  <si>
    <t>Pali Urban Co operative Bank Ltd.Pali (Rajasthan)</t>
  </si>
  <si>
    <t>Palus Sahakari Bank Ltd., Palus</t>
  </si>
  <si>
    <t>PATAN NAGARIK SAHAKARI BANK LTD</t>
  </si>
  <si>
    <t>PAVANA SAHAKARI BANK LTD.</t>
  </si>
  <si>
    <t>Paytm Payments Bank Limited</t>
  </si>
  <si>
    <t>PEOPLES CO OP BANK LTD DHOLKA</t>
  </si>
  <si>
    <t>People's Urban Co-operative Bank Ltd. Tripunithura.</t>
  </si>
  <si>
    <t>Pochampally Co-operative Urban Bank ltd</t>
  </si>
  <si>
    <t>Poornawadi Nagrik Sah. Bank M., Beed</t>
  </si>
  <si>
    <t>Porbandar Commercial Co op bank Ltd</t>
  </si>
  <si>
    <t>PRAGATI SAHAKARI BANK LTD.VADODARA</t>
  </si>
  <si>
    <t>Prerana Co Op Bank Ltd.</t>
  </si>
  <si>
    <t>Prime Co-op. Bank Ltd.</t>
  </si>
  <si>
    <t>PRIYADARSHANI NAGARI SAHAKARI BANK LTD., JALNA</t>
  </si>
  <si>
    <t>Pune Cantonment Sahakari Bank Ltd.</t>
  </si>
  <si>
    <t>Pune People's Co op Bank Ltd</t>
  </si>
  <si>
    <t>Punjab &amp; Sind Bank</t>
  </si>
  <si>
    <t>Punjab National Bank</t>
  </si>
  <si>
    <t>PUSAD URBAN BANK</t>
  </si>
  <si>
    <t>RAJAPUR URBAN CO-OP. BANK LTD.</t>
  </si>
  <si>
    <t>RAJARAMBAPU SAHAKARI BANK LTD; PETH</t>
  </si>
  <si>
    <t>Rajasthan Marudhara Gramin Bank</t>
  </si>
  <si>
    <t>RAJGURUNAGAR SAHAKARI BANK LTD.</t>
  </si>
  <si>
    <t>Rajkot Nagarik Sahakari Bank Ltd.</t>
  </si>
  <si>
    <t>Rajkot Peoples Co-Operative Bank Ltd.</t>
  </si>
  <si>
    <t>Ramanathapuram DCC Bank</t>
  </si>
  <si>
    <t>RANI CHANNAMMA MAHILA SAHAKARI BANK NIYAMIT, BELAGAVI</t>
  </si>
  <si>
    <t>Ratnagiri District Central Cooperative Bank Ltd., Ratnagiri</t>
  </si>
  <si>
    <t>RBL BANK LIMITED</t>
  </si>
  <si>
    <t>Sadalga Urban Souharda Sahakari Bank Niyamit.,Sadalga</t>
  </si>
  <si>
    <t>Sadhana Sahakari Bank Ltd.</t>
  </si>
  <si>
    <t>SAMARTH SAHAKARI BANK LTD., SOLAPUR</t>
  </si>
  <si>
    <t>SAMARTH SAHAKARI BANK MARYADIT,JALNA.</t>
  </si>
  <si>
    <t>Samata Cooperative Development Bank Ltd</t>
  </si>
  <si>
    <t>SAMPADA SAHAKARI BANK LTD PUNE</t>
  </si>
  <si>
    <t>SAMRUDDHI CO-OP. BANK LTD., NAGPUR</t>
  </si>
  <si>
    <t>Sandiur Pattana Souharda Sahakari Bank Ni.</t>
  </si>
  <si>
    <t>Sanmitra Mahila Nagari Sahakari Bank Maryadit </t>
  </si>
  <si>
    <t>Sant Sopankaka Sahakari Bank Ltd.,Saswad.</t>
  </si>
  <si>
    <t>SARASPUR NAGARI CO-OP. BANK LTD.</t>
  </si>
  <si>
    <t>Saraswat Co-op. Bank Ltd</t>
  </si>
  <si>
    <t>SARDAR BHILADWALA PARDI PEOPLES CO-OPERATIVE BANK LTD.</t>
  </si>
  <si>
    <t>SARDAR SINGH NAGRIK SAHKARI BANK MYDT TIKAMGARH</t>
  </si>
  <si>
    <t>Sardar Vallabhbhahi Sahakari Bank Ltd</t>
  </si>
  <si>
    <t>SARDARGUNJ MERCANTILE CO-OPERATIVE BANK LTD., ANAND</t>
  </si>
  <si>
    <t>Sarva Haryana Gramin Bank</t>
  </si>
  <si>
    <t>SARVODAYA COMMERCIAL CO-OPERATIVE BANK LTD MEHSANA</t>
  </si>
  <si>
    <t>SARVODAYA NAGARIK SAHAKARI BANK LTD. HIMATNAGAR</t>
  </si>
  <si>
    <t>Saurashtra Gramin Bank</t>
  </si>
  <si>
    <t>SBM Bank India Ltd</t>
  </si>
  <si>
    <t>Sharad Sahakari Bank Ltd Manchar</t>
  </si>
  <si>
    <t>Shinhan Bank</t>
  </si>
  <si>
    <t>Shivalik small finance bank</t>
  </si>
  <si>
    <t>SHRAMIK NAGRIK SAHAKARI BAN KLTD INDORE</t>
  </si>
  <si>
    <t>SHREE BASAVESHWAR URBAN CO OPERATIVE BANK LTD.,RANEBENNUR</t>
  </si>
  <si>
    <t>Shree Dharati Co-operative Bank Ltd.</t>
  </si>
  <si>
    <t>Shree Kadi Nagarik Sahakari Bank Ltd.</t>
  </si>
  <si>
    <t>Shree Mahavir Sahakari Bank Ltd Jalgaon</t>
  </si>
  <si>
    <t>Shree Mahuva Nagrik Sahakari Bank Ltd.</t>
  </si>
  <si>
    <t>SHREE PANCHGANGA NAGARI SAHAKARI BANK LTD. KOLHAPUR</t>
  </si>
  <si>
    <t>Shree Sharada Sahakari Bank Ltd., Pune</t>
  </si>
  <si>
    <t>SHREE TALAJA NAGRIK SHAKARI BANK LTD.</t>
  </si>
  <si>
    <t>SHREE VARDHAMAN SAHAKARI BANK LTD VADODARA</t>
  </si>
  <si>
    <t>Shree Warana Bank LTD, Warananagar</t>
  </si>
  <si>
    <t>SHRI ANAND NAGARI SAHAKARI BANK LTD.</t>
  </si>
  <si>
    <t>Shri Arihant Co-Op Bank Ltd</t>
  </si>
  <si>
    <t>Shri Chhatrapati Rajarshi Shahu Urban Co-op. Bank Ltd., Beed</t>
  </si>
  <si>
    <t>SHRI JANATA SAHAKARI BANK LTD HALOL</t>
  </si>
  <si>
    <t>Shri Mahalaxmi Co-op. Bank Ltd., Kolhapur</t>
  </si>
  <si>
    <t>SHRI MAHILA SEWA SAHAKARI BANK LTD.</t>
  </si>
  <si>
    <t>Shri Rajkot District Central Co-op Bank Ltd.</t>
  </si>
  <si>
    <t>Shri Shivayogi Murughendra Swami UrbanCo-op. Bank Ltd., Athani</t>
  </si>
  <si>
    <t>Shri Swami Samarth Sahakari Bank Ltd</t>
  </si>
  <si>
    <t>Shrikrishna Co-Operative Bank Ltd., Umred</t>
  </si>
  <si>
    <t>SIKKIM STATE CO-OPERATIVE BANK LTD</t>
  </si>
  <si>
    <t>Sindhudurg District Central Co. Operative Bank Ltd. Sindhudurg</t>
  </si>
  <si>
    <t>SIVAGANGAI DISTRICT CENTRAL CO-OPERATIVE BANK LTD</t>
  </si>
  <si>
    <t>SOUTH INDIAN BANK</t>
  </si>
  <si>
    <t>SPSR NDCCBank Ltd., Nellore.</t>
  </si>
  <si>
    <t>Sree Charan Souhardha Co-operative bank ltd.</t>
  </si>
  <si>
    <t>Sreenidhi Souharda Sahakari Bank Niyamitha</t>
  </si>
  <si>
    <t>Sri Ganapathi Urban Co-Op. Bank Ltd., Sagar</t>
  </si>
  <si>
    <t>SRI RAMA CO-OP BANK LTD</t>
  </si>
  <si>
    <t>SRI SUDHA CO-OPERATIVE BANK LTD</t>
  </si>
  <si>
    <t xml:space="preserve">STATE BANK OF INDIA </t>
  </si>
  <si>
    <t>SUCO SOUHARDA SAHAKARI BANK LTD.</t>
  </si>
  <si>
    <t>SUNDARLAL SAWJI URBAN CO-OP BANK LTD., JINTUR</t>
  </si>
  <si>
    <t>Surat National Co-op Bank Ltd.</t>
  </si>
  <si>
    <t>Suryoday Small Finance Bank Limited</t>
  </si>
  <si>
    <t xml:space="preserve">SVC Co Op Bank Ltd </t>
  </si>
  <si>
    <t>Swatantrya Senani Late Shripal Alase (kaka) Kurundwad Urban Co-OP Bank Ltd., Kurundwad</t>
  </si>
  <si>
    <t>TAMIL NADU STATE APEX CO-OP. BANK</t>
  </si>
  <si>
    <t>Tamilnad Mercantile Bank Ltd</t>
  </si>
  <si>
    <t>Tamluk Ghatal Central Co-Operative Bank Ltd.</t>
  </si>
  <si>
    <t>TELANGANA GRAMEENA BANK</t>
  </si>
  <si>
    <t>Textile Traders Cooperative Bank Limited</t>
  </si>
  <si>
    <t>THANE BHARAT SAHAKARI BANK LIMITED</t>
  </si>
  <si>
    <t>The Accountant Generals Office Employees Co-operative Bank Limited</t>
  </si>
  <si>
    <t>THE ADARSH CO-OP. URBAN BANK LTD,Hyderabad</t>
  </si>
  <si>
    <t>THE ADILABAD DIST. COOP. CENTRAL BANK LTD., ADILABAD</t>
  </si>
  <si>
    <t>The Adinath Co-operative Bank Ltd.</t>
  </si>
  <si>
    <t>THE AHMEDABAD DISTRICT CO-OPERATIVE BANK LTD</t>
  </si>
  <si>
    <t>The Ahmedabad Mercantile Co-op. Bank Ltd.</t>
  </si>
  <si>
    <t>The Ajara Urban Co-op. Bank Ltd., Ajara</t>
  </si>
  <si>
    <t>The Akola District Central Co-operative Bank Ltd., Akola</t>
  </si>
  <si>
    <t>THE AKOLA JANATA COMMERCIAL CO-OP. BANK LTD., AKOLA</t>
  </si>
  <si>
    <t>The Amaravati Zillha Parishad Shikshak Sah. Bank Ltd Amravati</t>
  </si>
  <si>
    <t>THE ANAND MERCANTILE CO.OPERATIVE BANK LTD</t>
  </si>
  <si>
    <t>The Andhra Pradesh State Co-operative Bank Ltd.</t>
  </si>
  <si>
    <t>The Ashta Peoples Co-op Bank Ltd Ashta</t>
  </si>
  <si>
    <t>The Babasaheb Deshmukh Sahakari bank Ltd Atpadi</t>
  </si>
  <si>
    <t>The Banasknatha Mercantle Co-Operative Bank Ltd</t>
  </si>
  <si>
    <t>THE BAPUNAGAR MAHILA CO-OPERATIVE BANK LIMITED</t>
  </si>
  <si>
    <t>The Bardoli Nagrik Sahakari Bank Ltd.</t>
  </si>
  <si>
    <t>THE BARODA CENTRAL CO-OP BANK LTD., BARODA</t>
  </si>
  <si>
    <t>The Baroda City Co.Operative Bank Ltd</t>
  </si>
  <si>
    <t>THE BAVLA NAGRIK SAHKARI BANK LTD</t>
  </si>
  <si>
    <t>The Bellary District Co-Operative Central Bank Ltd.</t>
  </si>
  <si>
    <t>The Bhagyalakshmi Mahila Sahakari Bank Ltd.</t>
  </si>
  <si>
    <t>The Bhagyodaya Co-op. Bank Ltd.</t>
  </si>
  <si>
    <t>THE BHIWANI CENTRAL COOPERATIVE BANK LTD;BHIWANI</t>
  </si>
  <si>
    <t>The Bhuj Commercial Co Operative Bank Ltd.</t>
  </si>
  <si>
    <t>THE BICHOLIM URBAN CO-OPERATIVE BANK LTD</t>
  </si>
  <si>
    <t>The Burdwan Co-op Bank</t>
  </si>
  <si>
    <t>THE BUSINESS CO OP BANK LTD,Nashik Road</t>
  </si>
  <si>
    <t>THE CALICUT CO-OPERATIVE URBAN BANK LTD</t>
  </si>
  <si>
    <t>The Central Co-operative Bank ltd. Bikaner</t>
  </si>
  <si>
    <t>The Chanasma Nagrik Sahakari Bank Ltd</t>
  </si>
  <si>
    <t>The Cherpalcheri Co Operative Urban Bank Ltd</t>
  </si>
  <si>
    <t>The Chhapi Nagrik Sahakari Bank Ltd</t>
  </si>
  <si>
    <t>The Chikhli Urban Co-op. Bank Ltd.</t>
  </si>
  <si>
    <t>The Chittoor District Cooperative Central Bank ltd. Chittoor AP</t>
  </si>
  <si>
    <t>The Coimbatore District Central Co-operative Bank Ltd.</t>
  </si>
  <si>
    <t>The Commercial Co-op. Bank Ltd., Kolhapur</t>
  </si>
  <si>
    <t>THE COMMERCIAL CO-OPERATIVE BANK LTD -JAMNAGAR</t>
  </si>
  <si>
    <t>The Co-Operative Bank of Mehsana Ltd.</t>
  </si>
  <si>
    <t>The Co-Operative Bank of Rajkot Ltd.,Rajkot</t>
  </si>
  <si>
    <t>THE COSMOS CO-OP BANK LIMITED</t>
  </si>
  <si>
    <t>The Cuddalore District Central Cooperative Bank Ltd.</t>
  </si>
  <si>
    <t>The Dahod Mercantile co op Bank Ltd</t>
  </si>
  <si>
    <t>THE DAHOD URBAN CO.-OP. BANK LTD.,DAHOD</t>
  </si>
  <si>
    <t>THE DAVANGERE URBAN CO-OPERATIVE BANK LTD.,</t>
  </si>
  <si>
    <t>The Davangere-Harihara Urban Sahakari Bank Niyamit, DAVANGERE</t>
  </si>
  <si>
    <t>The Dharmapuri District Central Co-operative Bank Ltd.</t>
  </si>
  <si>
    <t xml:space="preserve">The District Central Co Operative Bank Ltd.,Warangal </t>
  </si>
  <si>
    <t>The District Co-operative Central Bank Ltd., Visakhapatnam</t>
  </si>
  <si>
    <t>THE EENADU CO-OP. URBAN BANK LTD.</t>
  </si>
  <si>
    <t>The Erode District Central Co-operative Bank Ltd.</t>
  </si>
  <si>
    <t>The Financial Co-operative Bank Ltd.</t>
  </si>
  <si>
    <t>The Gandevi People's Co-Op.Bank ltd</t>
  </si>
  <si>
    <t>THE GANDHIDHAM CO OPERATIVE BANK LTD</t>
  </si>
  <si>
    <t>The Gandhidham Mercantile Co-operative Bank Ltd.</t>
  </si>
  <si>
    <t>The Gandhinagar Nagarik Co-op. Bank Ltd.</t>
  </si>
  <si>
    <t>THE GODHRA URBAN CO OP BANK</t>
  </si>
  <si>
    <t>The Greater Bombay Co-op Bank Ltd</t>
  </si>
  <si>
    <t>The Gujarat State Co-operative Bank Ltd.</t>
  </si>
  <si>
    <t>The Guntur Co.Operative Urban Bank Ltd</t>
  </si>
  <si>
    <t>The Haryana State Co-operative Apex Bank Ltd.</t>
  </si>
  <si>
    <t>The Hasti Co-op. Bank Ltd., Dondaicha</t>
  </si>
  <si>
    <t>The Honavar urban Co-operativ Bank Ltd</t>
  </si>
  <si>
    <t>THE JAIN SAHAKARI BANK LTD.</t>
  </si>
  <si>
    <t>The Jalgaon Peoples Co-op Bank Ltd. Jalgaon</t>
  </si>
  <si>
    <t>The Jamkhandi Urban Co-operative Bank Ltd</t>
  </si>
  <si>
    <t>The Jammu &amp; Kashmir Bank</t>
  </si>
  <si>
    <t>THE JAMNAGAR PEOPLES CO OP  BANK LTD</t>
  </si>
  <si>
    <t>THE JAMPETA CO-OPERATIVE URBAN BANK LTD</t>
  </si>
  <si>
    <t>THE JHAJJAR CENTRAL COOPERATIVE BANK LTD; JHAJJAR</t>
  </si>
  <si>
    <t>The Jind Central Cooperative Bank LTD.</t>
  </si>
  <si>
    <t>The Junagadh Commercial Co Operative Bank Ltd</t>
  </si>
  <si>
    <t>THE KALUPUR COMM. CO OP BANK LTD</t>
  </si>
  <si>
    <t>THE KALYAN JANATA SAHAKARI BANK LTD.</t>
  </si>
  <si>
    <t>The Kancheepuram Central Cooperative Bank Ltd.,</t>
  </si>
  <si>
    <t>The Karnataka State Cooperative Apex Bank Ltd.</t>
  </si>
  <si>
    <t>THE KARNAVATI CO-OP. BANK LTD.</t>
  </si>
  <si>
    <t>The Khattri co-operative Urban Bank Ltd</t>
  </si>
  <si>
    <t>The Kodagu District Co-op Central Bank Ltd.</t>
  </si>
  <si>
    <t>THE KODUNGALLUR TOWN CO OPERATIVE BANK LTD</t>
  </si>
  <si>
    <t>THE KOLAR AND CHIKBALLAPURA DISTRICT CENTRAL COOPERATIVE BANK LTD., KOLAR</t>
  </si>
  <si>
    <t>The Kolhapur Urban Co-op. Bank Ltd.</t>
  </si>
  <si>
    <t>THE KRANTHI CO-OPERATIVE URBAN BANK LTD.,</t>
  </si>
  <si>
    <t>THE KUKARWADA NAGARIK SAHAKARI BANK LTD</t>
  </si>
  <si>
    <t>THE KUMBAKONAM CENTRAL COOPERATIVE BANK LTD</t>
  </si>
  <si>
    <t>THE LUNAWADA PEOPLE'S CO OP BANK LTD</t>
  </si>
  <si>
    <t>THE MAHARAJA CO-OPERATIVE URBAN BANK LIMITED</t>
  </si>
  <si>
    <t>The Maharashtra Mantralaya &amp; Allied Offices Co-operative Bank Ltd</t>
  </si>
  <si>
    <t>The Maharashtra State Co-operative Bank</t>
  </si>
  <si>
    <t>The Malad Sahakari Bank Limited</t>
  </si>
  <si>
    <t>THE MANDVI NAGRIK SAHAKARI BANK LTD.</t>
  </si>
  <si>
    <t>The Mangalore Catholic Co-Operative Bank</t>
  </si>
  <si>
    <t>THE MANGALORE CO-OPERATIVE TOWN BANK LTD</t>
  </si>
  <si>
    <t>THE MATTANCHERRY SARVAJANIK CO- OP BANK LTD NO 3284</t>
  </si>
  <si>
    <t>The Meghalaya Co-operative Apex Bank Ltd.</t>
  </si>
  <si>
    <t>THE MEHSANA NAGRIK SAHAKARI BANK LTD</t>
  </si>
  <si>
    <t>THE MODASA NAGARIK SAHAKARI BANK LTD</t>
  </si>
  <si>
    <t>The Municipal Co-operative Bank Ltd., Mumbai</t>
  </si>
  <si>
    <t>THE MUSLIM CO-OPERATIVE BANK LTD., PUNE</t>
  </si>
  <si>
    <t>THE MYSORE AND CHAMARAJANAGAR DISTT CO OP CENTRAL BANK LTD MYSURU</t>
  </si>
  <si>
    <t>THE NANDED MERCHANTS COOPERATIVE BANK LIMITED</t>
  </si>
  <si>
    <t>The Nandura Urban Co-op Bank Limited</t>
  </si>
  <si>
    <t>THE NARODA NAGRIK CO-OPERATIVE BANK LTD.</t>
  </si>
  <si>
    <t>THE NASIK MERCHANT'S CO-OP BANK LTD.,NASHIK</t>
  </si>
  <si>
    <t>The Naval Dockyard Co-op Bank Ltd.</t>
  </si>
  <si>
    <t>THE NAVNIRMAN CO OP BANK LTD</t>
  </si>
  <si>
    <t>THE NAWANAGAR CO-OPERATIVE BANK LTD.</t>
  </si>
  <si>
    <t>The Nilambur Co-operative Urban Bank Ltd.</t>
  </si>
  <si>
    <t>THE NILGIRIS DISTRICT CENTRAL CO OPERATIVE BANK LTD.,</t>
  </si>
  <si>
    <t>THE OTTAPALAM CO OPERATIVE URBAN BANK LTD.</t>
  </si>
  <si>
    <t>The Panchmahal District Co-Op Bank Ltd</t>
  </si>
  <si>
    <t>The Panchsheel Merc. Co. Op. Bank Ltd.</t>
  </si>
  <si>
    <t>THE PANIPAT CENTRAL COOPERATIVE BANK LTD</t>
  </si>
  <si>
    <t>The Panipat Urban Co-Operaive Bank Ltd.</t>
  </si>
  <si>
    <t>THE PIMPALGAON MERCHANT COOPERATIVE BANK LTD</t>
  </si>
  <si>
    <t>The Ponani Co-operative Urban Bank Ltd</t>
  </si>
  <si>
    <t>THE PRATAP CO-OP. BANK LTD</t>
  </si>
  <si>
    <t>The Puddukottai District Central Cooeprative Bank Ltd</t>
  </si>
  <si>
    <t>The Punjab State Cooperative Bank Ltd</t>
  </si>
  <si>
    <t>The Railway Emp Co-op Bank Ltd., Jaipur</t>
  </si>
  <si>
    <t>THE RAIPUR URBAN MERCANTILE CO-OP BANK LTD, RAIPUR (C.G.)</t>
  </si>
  <si>
    <t>The Rajasthan State Co-operative Bank Ltd.</t>
  </si>
  <si>
    <t>The Rajkot Commercial Co-Operative Bank Ltd</t>
  </si>
  <si>
    <t>The Rander Peoples Co Op Bank Ltd</t>
  </si>
  <si>
    <t>The Ranuj Nagrik Sahakari Bank Ltd</t>
  </si>
  <si>
    <t>The Rayat Sevak Co-operative Bank LTD., Satara</t>
  </si>
  <si>
    <t>The Sabarkantha Dist. Central Co-op Bank Ltd.</t>
  </si>
  <si>
    <t>THE SALEM DISTRICT CENTRAL CO-OPERATIVE BANK LTD.</t>
  </si>
  <si>
    <t>THE SANGAMNER MERCHANTS CO-OP. BANK LTD.</t>
  </si>
  <si>
    <t>THE SANKHEDA NAGARIK SAHAKARI BANK LTD</t>
  </si>
  <si>
    <t>THE SANTRAMPUR URBAN CO OP BANK LTD</t>
  </si>
  <si>
    <t>THE SARANGPUR CO OP BANK LTD</t>
  </si>
  <si>
    <t>THE SARDARGUNJ MERCANTILE CO OP BANK LTD,PATAN</t>
  </si>
  <si>
    <t>The Sarvodaya Sahakari Bank Ltd.,Surat</t>
  </si>
  <si>
    <t>The Satara DCC Bank Ltd., Satara</t>
  </si>
  <si>
    <t>The Saurashtra Co-operative Bank Ltd.</t>
  </si>
  <si>
    <t>THE SHILLONG CO-OPERATIVE URBAN BANK LTD</t>
  </si>
  <si>
    <t>The Shirpur Peoples Co-op Bank Ltd.</t>
  </si>
  <si>
    <t>The Sirsi Urban Sahakari Bank Ltd</t>
  </si>
  <si>
    <t>The Sonepat Central Co-op Bank Ltd. Sonepat</t>
  </si>
  <si>
    <t>The SSK Co Opertive Bank Ltd</t>
  </si>
  <si>
    <t xml:space="preserve">THE SULTAN'S BATTERY CO-OPERATIVE URBAN BANK LTD. </t>
  </si>
  <si>
    <t>The Surat District Co-Op bank Ltd.</t>
  </si>
  <si>
    <t>The Surat Mercantile Co Op Bank Ltd</t>
  </si>
  <si>
    <t>The Sutex Co-op Bank Ltd</t>
  </si>
  <si>
    <t>THE TAMIL NADU INDUSTRIAL CO-OPERATIVE BANK LTD.</t>
  </si>
  <si>
    <t>The Thane District Central Co.Op.Bank LTD</t>
  </si>
  <si>
    <t>The Thanjavur Central Co-Operative Bank Ltd</t>
  </si>
  <si>
    <t>The Thoothukudi District Central Cooperative Bank Limited.,</t>
  </si>
  <si>
    <t>THE THRISSUR DISTRICT CO-OP. BANK LTD.</t>
  </si>
  <si>
    <t>The Tiruchirappalli  District Central Co-operative Bank Ltd.</t>
  </si>
  <si>
    <t>THE UDAIPUR MAHILA SAMRIDHI URBAN CO-OP. BANK LTD.</t>
  </si>
  <si>
    <t xml:space="preserve">THE UDAIPUR MAHILA URBAN CO- OP BANK LTD </t>
  </si>
  <si>
    <t>The Udaipur Urban Cooperative Bank Ltd.</t>
  </si>
  <si>
    <t>The Udupi Co-operative Town Bank Ltd.</t>
  </si>
  <si>
    <t>The Umreth Urban Co-Operatice bank Ltd</t>
  </si>
  <si>
    <t>The Una People's Co-op. Bank Ltd.</t>
  </si>
  <si>
    <t>THE UNION CO-OP. BANK LTD</t>
  </si>
  <si>
    <t>The Urban Co-op. Bank Ltd., Dharangaon</t>
  </si>
  <si>
    <t>THE VARACHHA CO-OP. BANK LTD., SURAT</t>
  </si>
  <si>
    <t>The Vellore District Central Co-operative Bank Ltd.</t>
  </si>
  <si>
    <t xml:space="preserve">The Veraval Mercantile Co-operative Bank Ltd </t>
  </si>
  <si>
    <t xml:space="preserve">The Veraval Peoples Co Op Bank Ltd </t>
  </si>
  <si>
    <t>The Vijay Co-operative Bank Ltd.</t>
  </si>
  <si>
    <t>THE VIRUDHUNAGAR DISTRICT CENTRAL COOPERATIVE BANK LTD.,</t>
  </si>
  <si>
    <t>The Vishweshwar Sahakari Bank Ltd., Pune</t>
  </si>
  <si>
    <t>The Washim Urban Co-Operative Bank Ltd</t>
  </si>
  <si>
    <t>The Wayanad District Co-Operative Bank Ltd.</t>
  </si>
  <si>
    <t>The Zoroastian Co-Operative Bank Ltd</t>
  </si>
  <si>
    <t>THE NEW URBAN CO-OP. BANK LTD. - RAMPUR</t>
  </si>
  <si>
    <t>TIRUNELVELI DISTRICT CENTRAL CO-OPERATIVE BANK LTD.</t>
  </si>
  <si>
    <t>TIRUPATI URBAN CO-OP. BANK LTD., NAGPUR</t>
  </si>
  <si>
    <t>TIRUVANNAMALAI DISTRICT CENTRAL CO-OPERATIVE BANK LTD.</t>
  </si>
  <si>
    <t>TJSB Sahakari Bank Ltd</t>
  </si>
  <si>
    <t>Tripura Gramin Bank</t>
  </si>
  <si>
    <t>Tripura State Co-operative Bank Ltd.</t>
  </si>
  <si>
    <t>TUMKUR GRAIN MERCHANTS CO-OP. BANK LTD.</t>
  </si>
  <si>
    <t>U.P. Co-operative Bank Ltd</t>
  </si>
  <si>
    <t>UCO BANK</t>
  </si>
  <si>
    <t>Ujjivan Small Finance Bank Limited</t>
  </si>
  <si>
    <t>Union Bank of India</t>
  </si>
  <si>
    <t>UNJHA NAGARIK SAHAKARI BANK LTD.</t>
  </si>
  <si>
    <t>Utkarsh Small Finance Bank</t>
  </si>
  <si>
    <t>UTTARAKHAND GRAMIN BANK</t>
  </si>
  <si>
    <t>VAISHYA NAGARI SAHA BANK LTD PARBHANI</t>
  </si>
  <si>
    <t>VAISHYA SAHAKARI BANK LTD.,MUMBAI</t>
  </si>
  <si>
    <t>Valmiki Urban Co Op Bank Ltd.,Pathri</t>
  </si>
  <si>
    <t>VALSAD DISTRICT CENTRAL CO-OP BANK LTD., VALSAD</t>
  </si>
  <si>
    <t>Vardhaman (Mahila) Co-operative Urban Bank Ltd</t>
  </si>
  <si>
    <t>VASAI JANATA SAHAKARI BANK LTD.</t>
  </si>
  <si>
    <t>Vasai Vikas Sahakari Bank Ltd.</t>
  </si>
  <si>
    <t>VEERASHAIVA SAHAKARI BANK LTD</t>
  </si>
  <si>
    <t>VIDARBHA MERCHANTS URBAN CO-OP BANK LTD.</t>
  </si>
  <si>
    <t>Vijay Commercial Co-op. Bank Ltd. Rajkot</t>
  </si>
  <si>
    <t>Vijayapura DCC Bank Ltd., Vijayapura</t>
  </si>
  <si>
    <t>Vikas Souharda Co-operative Bank Ltd.</t>
  </si>
  <si>
    <t>Vikramaditya Nagrik Sahakari bank</t>
  </si>
  <si>
    <t>VILLUPURAM DISTRICT CENTRAL COOPERATIVE BANK LTD.</t>
  </si>
  <si>
    <t>WANA NAGRIK SAHAKARIBANK LTD HINGANGHAT</t>
  </si>
  <si>
    <t>Wardhaman Urban Co-op Bank Ltd.</t>
  </si>
  <si>
    <t>WOORI BANK</t>
  </si>
  <si>
    <t>YES BANK LIMITED</t>
  </si>
  <si>
    <t>कुल</t>
  </si>
  <si>
    <r>
      <t>नोट:</t>
    </r>
    <r>
      <rPr>
        <sz val="10"/>
        <color indexed="8"/>
        <rFont val="Arial"/>
        <family val="2"/>
      </rPr>
      <t xml:space="preserve"> जुलाई 2017 से डेटा में केवल व्यक्तिगत भुगतान और मोबाइल डिवाइस का उपयोग करके शुरू किए गए, संसाधित और अधिकृत कॉर्पोरेट भुगतान शामिल हैं। अन्य कॉर्पोरेट भुगतान जो मोबाइल डिवाइस का उपयोग करके शुरू, संसाधित और अधिकृत नहीं किए गए हैं, उन्हें बाहर रखा गया है।</t>
    </r>
  </si>
  <si>
    <t xml:space="preserve">डेटा अनंतिम है। </t>
  </si>
  <si>
    <t>सक्रिय ग्राहक - उन ग्राहकों की संख्या जिन्होंने वित्तीय लेनदेन करने के लिए 2 महीने में कम से कम एक बार (यानी रिपोर्टिंग महीने और पिछले महीने) मोबाइल बैंकिंग सुविधा का उपयोग किया है। भले ही किसी ग्राहक ने इस अवधि के दौरान कई लेनदेन किए हों, इसे एक के रूप में गिना जाता है।</t>
  </si>
  <si>
    <t>सितम्बर 2022 महीने के लिए बैंक-वार इंटरनेट बैंकिंग सांख्यिकी</t>
  </si>
  <si>
    <t xml:space="preserve">क्रम.सं. </t>
  </si>
  <si>
    <t>बैंक</t>
  </si>
  <si>
    <t>मात्रा
(वास्तव में)</t>
  </si>
  <si>
    <t>मूल्य
('000 रुपये में)</t>
  </si>
  <si>
    <t xml:space="preserve">इंटरनेट बैंकिंग का उपयोग करने वाले सक्रिय ग्राहकों की संख्या </t>
  </si>
  <si>
    <t>ABHYUDAYA CO-OPERATIVE BANK LTD.</t>
  </si>
  <si>
    <t xml:space="preserve">AHMEDNAGAR MERCHANTS CO OP BANK LTD </t>
  </si>
  <si>
    <t xml:space="preserve">ANDHRAPRADESH GRAMEENA VIKAS BANK </t>
  </si>
  <si>
    <t>AU Small Finance Bank Ltd</t>
  </si>
  <si>
    <t>Australia and NewZealnd Banking Group Limited</t>
  </si>
  <si>
    <t>Axis Bank</t>
  </si>
  <si>
    <t>BANK OF AMERICA NATIONAL ASSOCIATION</t>
  </si>
  <si>
    <t>Bank of Baroda</t>
  </si>
  <si>
    <t>Barclays Bank PLC</t>
  </si>
  <si>
    <t>Bassein Catholic Co-operative Bank Ltd.</t>
  </si>
  <si>
    <t>Bharat Co-Operative Bank (Mumbai) LTD</t>
  </si>
  <si>
    <t>BNP PARIBAS</t>
  </si>
  <si>
    <t>CANARA BANK</t>
  </si>
  <si>
    <t xml:space="preserve">Capital Small Finance Bank </t>
  </si>
  <si>
    <t>Citibank</t>
  </si>
  <si>
    <t>City Union Bank</t>
  </si>
  <si>
    <t xml:space="preserve">Cooperative Rabobank U.A  </t>
  </si>
  <si>
    <t>CREDIT AGRICOLE CORPORATE &amp; INVESTMENT BANK</t>
  </si>
  <si>
    <t>CSB Bank Ltd</t>
  </si>
  <si>
    <t>DBS BANK INDIA LIMITED</t>
  </si>
  <si>
    <t>DCB Bank Limited</t>
  </si>
  <si>
    <t>DEUTSCHE BANK</t>
  </si>
  <si>
    <t xml:space="preserve">Dhanlaxmi Bank Ltd </t>
  </si>
  <si>
    <t>EMIRATES NBD BANK PJSC</t>
  </si>
  <si>
    <t>Equitas Small Finance Bank</t>
  </si>
  <si>
    <t>ESAF Small Finance Bank</t>
  </si>
  <si>
    <t>Federal Bank</t>
  </si>
  <si>
    <t>GP Parsik Sahakari Bank Ltd. Thane</t>
  </si>
  <si>
    <t>HDFC Bank</t>
  </si>
  <si>
    <t>ICICI Bank</t>
  </si>
  <si>
    <t>IDBI Bank</t>
  </si>
  <si>
    <t>IDFC FIRST Bank Ltd</t>
  </si>
  <si>
    <t>Indian Overeas Bank</t>
  </si>
  <si>
    <t>IndusInd Bank Limited</t>
  </si>
  <si>
    <t>Industrial and Commercial Bank of China Ltd</t>
  </si>
  <si>
    <t>Industrial Bank of Korea</t>
  </si>
  <si>
    <t>Jana Small Finance Bank</t>
  </si>
  <si>
    <t>Janata Sahakari Bank Ltd., Pune</t>
  </si>
  <si>
    <t>Karnataka Bank</t>
  </si>
  <si>
    <t>Kookmin Bank</t>
  </si>
  <si>
    <t>Kotak Mahindra Bank</t>
  </si>
  <si>
    <t>Mahesh Sahakari Bank Limited,Pune</t>
  </si>
  <si>
    <t>Nainital Bank</t>
  </si>
  <si>
    <t>New India co-operative Bank Ltd</t>
  </si>
  <si>
    <t>NKGSB Co-Op. Bank Ltd.</t>
  </si>
  <si>
    <t>NSDL Payments Bank</t>
  </si>
  <si>
    <t>RBL Bank</t>
  </si>
  <si>
    <t>Saraswat Co-operative Bank Ltd.</t>
  </si>
  <si>
    <t>Shivalik Small Finance Bank Ltd</t>
  </si>
  <si>
    <t>SOCIETE GENERALE</t>
  </si>
  <si>
    <t>South Indian Bank</t>
  </si>
  <si>
    <t>State Bank of India</t>
  </si>
  <si>
    <t>Suryoday Small Finance Bank</t>
  </si>
  <si>
    <t>SVC BANK LTD.</t>
  </si>
  <si>
    <t>TAMIL NADU STATE CO-OP BANK</t>
  </si>
  <si>
    <t>THANE BHARAT SAHAKARI BANK LTD.</t>
  </si>
  <si>
    <t>The Ahmedabad District Co operative Bank Ltd.</t>
  </si>
  <si>
    <t>The Akola Janata Commercial Co-op Bank Ltd., Akola</t>
  </si>
  <si>
    <t>THE JAMMU AND KASHMIR BANK LTD</t>
  </si>
  <si>
    <t>THE KALUPUR COMMERCIAL CO OP BANK LTD</t>
  </si>
  <si>
    <t>The Kalyan Janata Sahakari Bank Ltd</t>
  </si>
  <si>
    <t>The Karur Vysya Bank LTd</t>
  </si>
  <si>
    <t>THE SURAT PEOPLES CO-OP BANK LTD</t>
  </si>
  <si>
    <t>TJSB Sahakari Bank Ltd.</t>
  </si>
  <si>
    <t>UCO Bank</t>
  </si>
  <si>
    <t>Utkarsh Small Finance Bank Limited</t>
  </si>
  <si>
    <t>Woori Bank</t>
  </si>
  <si>
    <t>YES Bank</t>
  </si>
  <si>
    <t>TOTAL</t>
  </si>
  <si>
    <t>नोट: डेटा अनंतिम है</t>
  </si>
  <si>
    <t>सक्रिय ग्राहक - उन ग्राहकों की संख्या जिन्होंने वित्तीय लेनदेन करने के लिए 2 महीने में कम से कम एक बार (यानी रिपोर्टिंग महीने और पिछले महीने) इंटरनेट बैंकिंग सुविधा का उपयोग किया है। भले ही किसी ग्राहक ने इस अवधि के दौरान कई लेनदेन किए हों, इसे एक के रूप में गिना जाता है।</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</si>
</sst>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sz val="11"/>
      <color theme="1"/>
      <name val="Calibri"/>
      <family val="2"/>
      <scheme val="minor"/>
    </font>
    <font>
      <sz val="10"/>
      <name val="Arial"/>
      <family val="2"/>
    </font>
    <font>
      <b/>
      <sz val="10"/>
      <name val="Arial"/>
      <family val="2"/>
    </font>
    <font>
      <b/>
      <sz val="10"/>
      <color theme="1"/>
      <name val="Arial"/>
      <family val="2"/>
    </font>
    <font>
      <sz val="10"/>
      <color theme="1"/>
      <name val="Arial"/>
      <family val="2"/>
    </font>
    <font>
      <b/>
      <sz val="10"/>
      <color theme="1" tint="4.9989318521683403E-2"/>
      <name val="Arial"/>
      <family val="2"/>
    </font>
    <font>
      <b/>
      <sz val="10"/>
      <color rgb="FF000000"/>
      <name val="Arial"/>
      <family val="2"/>
    </font>
    <font>
      <b/>
      <sz val="10"/>
      <color indexed="8"/>
      <name val="Arial"/>
      <family val="2"/>
    </font>
    <font>
      <sz val="10"/>
      <color indexed="8"/>
      <name val="Arial"/>
      <family val="2"/>
    </font>
    <font>
      <sz val="10"/>
      <color rgb="FF000000"/>
      <name val="Arial"/>
      <family val="2"/>
    </font>
    <font>
      <sz val="11"/>
      <color indexed="8"/>
      <name val="Calibri"/>
      <family val="2"/>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6">
    <xf numFmtId="0" fontId="0" fillId="0" borderId="0"/>
    <xf numFmtId="0" fontId="2" fillId="0" borderId="0"/>
    <xf numFmtId="0" fontId="1" fillId="0" borderId="0"/>
    <xf numFmtId="0" fontId="1" fillId="0" borderId="0"/>
    <xf numFmtId="0" fontId="10" fillId="0" borderId="0"/>
    <xf numFmtId="0" fontId="11" fillId="0" borderId="0"/>
  </cellStyleXfs>
  <cellXfs count="36">
    <xf numFmtId="0" fontId="0" fillId="0" borderId="0" xfId="0"/>
    <xf numFmtId="1" fontId="4" fillId="2" borderId="0" xfId="1" applyNumberFormat="1" applyFont="1" applyFill="1" applyAlignment="1">
      <alignment vertical="center"/>
    </xf>
    <xf numFmtId="0" fontId="5" fillId="2" borderId="0" xfId="0" applyFont="1" applyFill="1"/>
    <xf numFmtId="0" fontId="4" fillId="2" borderId="1" xfId="2" applyFont="1" applyFill="1" applyBorder="1" applyAlignment="1">
      <alignment horizontal="center" vertical="center"/>
    </xf>
    <xf numFmtId="1" fontId="6" fillId="2" borderId="1" xfId="1" applyNumberFormat="1" applyFont="1" applyFill="1" applyBorder="1" applyAlignment="1">
      <alignment horizontal="center" vertical="center" wrapText="1"/>
    </xf>
    <xf numFmtId="0" fontId="2" fillId="2" borderId="1" xfId="0" applyFont="1" applyFill="1" applyBorder="1" applyAlignment="1">
      <alignment horizontal="center"/>
    </xf>
    <xf numFmtId="1" fontId="2" fillId="2" borderId="1" xfId="0" applyNumberFormat="1" applyFont="1" applyFill="1" applyBorder="1"/>
    <xf numFmtId="2" fontId="2" fillId="2" borderId="1" xfId="0" applyNumberFormat="1" applyFont="1" applyFill="1" applyBorder="1"/>
    <xf numFmtId="1" fontId="2" fillId="2" borderId="1" xfId="1" applyNumberFormat="1" applyFill="1" applyBorder="1" applyAlignment="1">
      <alignment horizontal="right" wrapText="1"/>
    </xf>
    <xf numFmtId="1" fontId="2" fillId="0" borderId="1" xfId="0" applyNumberFormat="1" applyFont="1" applyBorder="1"/>
    <xf numFmtId="2" fontId="2" fillId="0" borderId="1" xfId="0" applyNumberFormat="1" applyFont="1" applyBorder="1"/>
    <xf numFmtId="1" fontId="2" fillId="0" borderId="1" xfId="1" applyNumberFormat="1" applyBorder="1" applyAlignment="1">
      <alignment horizontal="right" wrapText="1"/>
    </xf>
    <xf numFmtId="1" fontId="3" fillId="2" borderId="1" xfId="0" applyNumberFormat="1" applyFont="1" applyFill="1" applyBorder="1" applyAlignment="1">
      <alignment vertical="center"/>
    </xf>
    <xf numFmtId="2" fontId="5" fillId="2" borderId="0" xfId="0" applyNumberFormat="1" applyFont="1" applyFill="1"/>
    <xf numFmtId="1" fontId="5" fillId="2" borderId="0" xfId="0" applyNumberFormat="1" applyFont="1" applyFill="1"/>
    <xf numFmtId="1" fontId="3" fillId="2" borderId="1" xfId="1" applyNumberFormat="1" applyFont="1" applyFill="1" applyBorder="1" applyAlignment="1">
      <alignment horizontal="center" vertical="center" wrapText="1"/>
    </xf>
    <xf numFmtId="1" fontId="3" fillId="2" borderId="1" xfId="1" applyNumberFormat="1" applyFont="1" applyFill="1" applyBorder="1" applyAlignment="1">
      <alignment horizontal="center" vertical="center"/>
    </xf>
    <xf numFmtId="0" fontId="7" fillId="0" borderId="1" xfId="0" applyFont="1" applyBorder="1" applyAlignment="1">
      <alignment horizontal="center"/>
    </xf>
    <xf numFmtId="0" fontId="8" fillId="2" borderId="1" xfId="1" applyFont="1" applyFill="1" applyBorder="1" applyAlignment="1">
      <alignment horizontal="justify" vertical="top" wrapText="1"/>
    </xf>
    <xf numFmtId="0" fontId="9" fillId="2" borderId="1" xfId="1" applyFont="1" applyFill="1" applyBorder="1" applyAlignment="1">
      <alignment horizontal="justify" vertical="top" wrapText="1"/>
    </xf>
    <xf numFmtId="1" fontId="2" fillId="2" borderId="1" xfId="1" applyNumberFormat="1" applyFill="1" applyBorder="1" applyAlignment="1">
      <alignment horizontal="justify" vertical="center" wrapText="1"/>
    </xf>
    <xf numFmtId="1" fontId="2" fillId="2" borderId="1" xfId="1" applyNumberFormat="1" applyFill="1" applyBorder="1" applyAlignment="1">
      <alignment horizontal="justify" vertical="top" wrapText="1"/>
    </xf>
    <xf numFmtId="0" fontId="4" fillId="2" borderId="1" xfId="3" applyFont="1" applyFill="1" applyBorder="1" applyAlignment="1">
      <alignment horizontal="center"/>
    </xf>
    <xf numFmtId="0" fontId="3" fillId="2" borderId="0" xfId="0" applyFont="1" applyFill="1"/>
    <xf numFmtId="0" fontId="4" fillId="2" borderId="1" xfId="4" applyFont="1" applyFill="1" applyBorder="1" applyAlignment="1">
      <alignment horizontal="center" vertical="center" wrapText="1"/>
    </xf>
    <xf numFmtId="0" fontId="2" fillId="2" borderId="1" xfId="0" applyFont="1" applyFill="1" applyBorder="1" applyAlignment="1">
      <alignment vertical="top"/>
    </xf>
    <xf numFmtId="0" fontId="2" fillId="2" borderId="1" xfId="0" applyFont="1" applyFill="1" applyBorder="1"/>
    <xf numFmtId="0" fontId="2" fillId="2" borderId="0" xfId="0" applyFont="1" applyFill="1"/>
    <xf numFmtId="0" fontId="2" fillId="2" borderId="1" xfId="0" applyFont="1" applyFill="1" applyBorder="1" applyAlignment="1">
      <alignment vertical="top" wrapText="1"/>
    </xf>
    <xf numFmtId="0" fontId="2" fillId="2" borderId="1" xfId="0" applyFont="1" applyFill="1" applyBorder="1" applyAlignment="1">
      <alignment vertical="top" wrapText="1" readingOrder="1"/>
    </xf>
    <xf numFmtId="0" fontId="2" fillId="2" borderId="0" xfId="0" applyFont="1" applyFill="1" applyAlignment="1">
      <alignment horizontal="left" wrapText="1"/>
    </xf>
    <xf numFmtId="0" fontId="2" fillId="2" borderId="1" xfId="5" applyFont="1" applyFill="1" applyBorder="1" applyAlignment="1">
      <alignment vertical="top" wrapText="1"/>
    </xf>
    <xf numFmtId="0" fontId="3" fillId="2" borderId="1" xfId="0" applyFont="1" applyFill="1" applyBorder="1" applyAlignment="1">
      <alignment horizontal="center" vertical="top" wrapText="1"/>
    </xf>
    <xf numFmtId="0" fontId="3" fillId="2" borderId="1" xfId="0" applyFont="1" applyFill="1" applyBorder="1"/>
    <xf numFmtId="0" fontId="5" fillId="2" borderId="1" xfId="4" applyFont="1" applyFill="1" applyBorder="1" applyAlignment="1">
      <alignment horizontal="left"/>
    </xf>
    <xf numFmtId="0" fontId="5" fillId="2" borderId="1" xfId="4" applyFont="1" applyFill="1" applyBorder="1" applyAlignment="1">
      <alignment horizontal="justify" vertical="justify" wrapText="1"/>
    </xf>
  </cellXfs>
  <cellStyles count="6">
    <cellStyle name="Excel Built-in Normal" xfId="5" xr:uid="{2112AFC6-2A51-4BEC-8A6F-DD884D60773A}"/>
    <cellStyle name="Normal" xfId="0" builtinId="0"/>
    <cellStyle name="Normal 2" xfId="4" xr:uid="{5FBE51A1-A005-4324-9801-176750857A0E}"/>
    <cellStyle name="Normal 2 3 2" xfId="1" xr:uid="{8FE2B181-EA91-4A17-85EC-FF7881A37336}"/>
    <cellStyle name="Normal 3 2" xfId="3" xr:uid="{BE6388FC-44AC-4228-8EC2-90D2EEA2A1ED}"/>
    <cellStyle name="Normal 5 3" xfId="2" xr:uid="{D9D10735-D3F4-4413-8AC1-2E6DE674FE6B}"/>
  </cellStyles>
  <dxfs count="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prasadsonawane\Desktop\Mobile%20Banking\August%202022\Mobile%20banking%20data%20-%20Aug%20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file "/>
      <sheetName val="Comparison"/>
      <sheetName val="For website "/>
      <sheetName val="For website."/>
      <sheetName val="Reasons for variation"/>
      <sheetName val="Revision in data"/>
      <sheetName val="Active customer"/>
      <sheetName val="XBRL onboarded banks "/>
      <sheetName val="Contacts "/>
      <sheetName val="."/>
    </sheetNames>
    <sheetDataSet>
      <sheetData sheetId="0">
        <row r="7">
          <cell r="F7">
            <v>7532</v>
          </cell>
        </row>
      </sheetData>
      <sheetData sheetId="1">
        <row r="3">
          <cell r="A3">
            <v>1</v>
          </cell>
        </row>
        <row r="4">
          <cell r="A4">
            <v>2</v>
          </cell>
        </row>
        <row r="5">
          <cell r="A5">
            <v>3</v>
          </cell>
        </row>
        <row r="6">
          <cell r="A6">
            <v>4</v>
          </cell>
        </row>
        <row r="7">
          <cell r="A7">
            <v>5</v>
          </cell>
        </row>
        <row r="8">
          <cell r="A8">
            <v>6</v>
          </cell>
        </row>
        <row r="9">
          <cell r="A9">
            <v>7</v>
          </cell>
        </row>
        <row r="10">
          <cell r="A10">
            <v>8</v>
          </cell>
        </row>
        <row r="11">
          <cell r="A11">
            <v>9</v>
          </cell>
        </row>
        <row r="12">
          <cell r="A12">
            <v>10</v>
          </cell>
        </row>
        <row r="13">
          <cell r="A13">
            <v>11</v>
          </cell>
        </row>
        <row r="14">
          <cell r="A14">
            <v>12</v>
          </cell>
        </row>
        <row r="15">
          <cell r="A15">
            <v>13</v>
          </cell>
        </row>
        <row r="16">
          <cell r="A16">
            <v>14</v>
          </cell>
        </row>
        <row r="17">
          <cell r="A17">
            <v>15</v>
          </cell>
        </row>
        <row r="18">
          <cell r="A18">
            <v>16</v>
          </cell>
        </row>
        <row r="19">
          <cell r="A19">
            <v>17</v>
          </cell>
        </row>
        <row r="20">
          <cell r="A20">
            <v>18</v>
          </cell>
        </row>
        <row r="21">
          <cell r="A21">
            <v>19</v>
          </cell>
        </row>
        <row r="22">
          <cell r="A22">
            <v>20</v>
          </cell>
        </row>
        <row r="23">
          <cell r="A23">
            <v>21</v>
          </cell>
        </row>
        <row r="24">
          <cell r="A24">
            <v>22</v>
          </cell>
        </row>
        <row r="25">
          <cell r="A25">
            <v>23</v>
          </cell>
        </row>
        <row r="26">
          <cell r="A26">
            <v>24</v>
          </cell>
        </row>
        <row r="27">
          <cell r="A27">
            <v>25</v>
          </cell>
        </row>
        <row r="28">
          <cell r="A28">
            <v>26</v>
          </cell>
        </row>
        <row r="29">
          <cell r="A29">
            <v>27</v>
          </cell>
        </row>
        <row r="30">
          <cell r="A30">
            <v>28</v>
          </cell>
        </row>
        <row r="31">
          <cell r="A31">
            <v>29</v>
          </cell>
        </row>
        <row r="32">
          <cell r="A32">
            <v>30</v>
          </cell>
        </row>
        <row r="33">
          <cell r="A33">
            <v>31</v>
          </cell>
        </row>
        <row r="34">
          <cell r="A34">
            <v>32</v>
          </cell>
        </row>
        <row r="35">
          <cell r="A35">
            <v>33</v>
          </cell>
        </row>
        <row r="36">
          <cell r="A36">
            <v>34</v>
          </cell>
        </row>
        <row r="37">
          <cell r="A37">
            <v>35</v>
          </cell>
        </row>
        <row r="38">
          <cell r="A38">
            <v>36</v>
          </cell>
        </row>
        <row r="39">
          <cell r="A39">
            <v>37</v>
          </cell>
        </row>
        <row r="40">
          <cell r="A40">
            <v>38</v>
          </cell>
        </row>
        <row r="41">
          <cell r="A41">
            <v>39</v>
          </cell>
        </row>
        <row r="42">
          <cell r="A42">
            <v>40</v>
          </cell>
        </row>
        <row r="43">
          <cell r="A43">
            <v>41</v>
          </cell>
        </row>
        <row r="44">
          <cell r="A44">
            <v>42</v>
          </cell>
        </row>
        <row r="45">
          <cell r="A45">
            <v>43</v>
          </cell>
        </row>
        <row r="46">
          <cell r="A46">
            <v>44</v>
          </cell>
        </row>
        <row r="47">
          <cell r="A47">
            <v>45</v>
          </cell>
        </row>
        <row r="48">
          <cell r="A48">
            <v>46</v>
          </cell>
        </row>
        <row r="49">
          <cell r="A49">
            <v>47</v>
          </cell>
        </row>
        <row r="50">
          <cell r="A50">
            <v>48</v>
          </cell>
        </row>
        <row r="51">
          <cell r="A51">
            <v>49</v>
          </cell>
        </row>
        <row r="52">
          <cell r="A52">
            <v>50</v>
          </cell>
        </row>
        <row r="53">
          <cell r="A53">
            <v>51</v>
          </cell>
        </row>
        <row r="54">
          <cell r="A54">
            <v>52</v>
          </cell>
        </row>
        <row r="55">
          <cell r="A55">
            <v>53</v>
          </cell>
        </row>
        <row r="56">
          <cell r="A56">
            <v>54</v>
          </cell>
        </row>
        <row r="57">
          <cell r="A57">
            <v>55</v>
          </cell>
        </row>
        <row r="58">
          <cell r="A58">
            <v>56</v>
          </cell>
        </row>
        <row r="59">
          <cell r="A59">
            <v>57</v>
          </cell>
        </row>
        <row r="60">
          <cell r="A60">
            <v>58</v>
          </cell>
        </row>
        <row r="61">
          <cell r="A61">
            <v>59</v>
          </cell>
        </row>
        <row r="62">
          <cell r="A62">
            <v>60</v>
          </cell>
        </row>
        <row r="63">
          <cell r="A63">
            <v>61</v>
          </cell>
        </row>
        <row r="64">
          <cell r="A64">
            <v>62</v>
          </cell>
        </row>
        <row r="65">
          <cell r="A65">
            <v>63</v>
          </cell>
        </row>
        <row r="66">
          <cell r="A66">
            <v>64</v>
          </cell>
        </row>
        <row r="67">
          <cell r="A67">
            <v>65</v>
          </cell>
        </row>
        <row r="68">
          <cell r="A68">
            <v>66</v>
          </cell>
        </row>
        <row r="69">
          <cell r="A69">
            <v>67</v>
          </cell>
        </row>
        <row r="70">
          <cell r="A70">
            <v>68</v>
          </cell>
        </row>
        <row r="71">
          <cell r="A71">
            <v>69</v>
          </cell>
        </row>
        <row r="72">
          <cell r="A72">
            <v>70</v>
          </cell>
        </row>
        <row r="73">
          <cell r="A73">
            <v>71</v>
          </cell>
        </row>
        <row r="74">
          <cell r="A74">
            <v>72</v>
          </cell>
        </row>
        <row r="75">
          <cell r="A75">
            <v>73</v>
          </cell>
        </row>
        <row r="76">
          <cell r="A76">
            <v>74</v>
          </cell>
        </row>
        <row r="77">
          <cell r="A77">
            <v>75</v>
          </cell>
        </row>
        <row r="78">
          <cell r="A78">
            <v>76</v>
          </cell>
        </row>
        <row r="79">
          <cell r="A79">
            <v>77</v>
          </cell>
        </row>
        <row r="80">
          <cell r="A80">
            <v>78</v>
          </cell>
        </row>
        <row r="81">
          <cell r="A81">
            <v>79</v>
          </cell>
        </row>
        <row r="82">
          <cell r="A82">
            <v>80</v>
          </cell>
        </row>
        <row r="83">
          <cell r="A83">
            <v>81</v>
          </cell>
        </row>
        <row r="84">
          <cell r="A84">
            <v>82</v>
          </cell>
        </row>
        <row r="85">
          <cell r="A85">
            <v>83</v>
          </cell>
        </row>
        <row r="86">
          <cell r="A86">
            <v>84</v>
          </cell>
        </row>
        <row r="87">
          <cell r="A87">
            <v>85</v>
          </cell>
        </row>
        <row r="88">
          <cell r="A88">
            <v>86</v>
          </cell>
        </row>
        <row r="89">
          <cell r="A89">
            <v>87</v>
          </cell>
        </row>
        <row r="90">
          <cell r="A90">
            <v>88</v>
          </cell>
        </row>
        <row r="91">
          <cell r="A91">
            <v>89</v>
          </cell>
        </row>
        <row r="92">
          <cell r="A92">
            <v>90</v>
          </cell>
        </row>
        <row r="93">
          <cell r="A93">
            <v>91</v>
          </cell>
        </row>
        <row r="94">
          <cell r="A94">
            <v>92</v>
          </cell>
        </row>
        <row r="95">
          <cell r="A95">
            <v>93</v>
          </cell>
        </row>
        <row r="96">
          <cell r="A96">
            <v>94</v>
          </cell>
        </row>
        <row r="97">
          <cell r="A97">
            <v>95</v>
          </cell>
        </row>
        <row r="98">
          <cell r="A98">
            <v>96</v>
          </cell>
        </row>
        <row r="99">
          <cell r="A99">
            <v>97</v>
          </cell>
        </row>
        <row r="100">
          <cell r="A100">
            <v>98</v>
          </cell>
        </row>
        <row r="101">
          <cell r="A101">
            <v>99</v>
          </cell>
        </row>
        <row r="102">
          <cell r="A102">
            <v>100</v>
          </cell>
        </row>
        <row r="103">
          <cell r="A103">
            <v>101</v>
          </cell>
        </row>
        <row r="104">
          <cell r="A104">
            <v>102</v>
          </cell>
        </row>
        <row r="105">
          <cell r="A105">
            <v>103</v>
          </cell>
        </row>
        <row r="106">
          <cell r="A106">
            <v>104</v>
          </cell>
        </row>
        <row r="107">
          <cell r="A107">
            <v>105</v>
          </cell>
        </row>
        <row r="108">
          <cell r="A108">
            <v>106</v>
          </cell>
        </row>
        <row r="109">
          <cell r="A109">
            <v>107</v>
          </cell>
        </row>
        <row r="110">
          <cell r="A110">
            <v>108</v>
          </cell>
        </row>
        <row r="111">
          <cell r="A111">
            <v>109</v>
          </cell>
        </row>
        <row r="112">
          <cell r="A112">
            <v>110</v>
          </cell>
        </row>
        <row r="113">
          <cell r="A113">
            <v>111</v>
          </cell>
        </row>
        <row r="114">
          <cell r="A114">
            <v>112</v>
          </cell>
        </row>
        <row r="115">
          <cell r="A115">
            <v>113</v>
          </cell>
        </row>
        <row r="116">
          <cell r="A116">
            <v>114</v>
          </cell>
        </row>
        <row r="117">
          <cell r="A117">
            <v>115</v>
          </cell>
        </row>
        <row r="118">
          <cell r="A118">
            <v>116</v>
          </cell>
        </row>
        <row r="119">
          <cell r="A119">
            <v>117</v>
          </cell>
        </row>
        <row r="120">
          <cell r="A120">
            <v>118</v>
          </cell>
        </row>
        <row r="121">
          <cell r="A121">
            <v>119</v>
          </cell>
        </row>
        <row r="122">
          <cell r="A122">
            <v>120</v>
          </cell>
        </row>
        <row r="123">
          <cell r="A123">
            <v>121</v>
          </cell>
        </row>
        <row r="124">
          <cell r="A124">
            <v>122</v>
          </cell>
        </row>
        <row r="125">
          <cell r="A125">
            <v>123</v>
          </cell>
        </row>
        <row r="126">
          <cell r="A126">
            <v>124</v>
          </cell>
        </row>
        <row r="127">
          <cell r="A127">
            <v>125</v>
          </cell>
        </row>
        <row r="128">
          <cell r="A128">
            <v>126</v>
          </cell>
        </row>
        <row r="129">
          <cell r="A129">
            <v>127</v>
          </cell>
        </row>
        <row r="130">
          <cell r="A130">
            <v>128</v>
          </cell>
        </row>
        <row r="131">
          <cell r="A131">
            <v>129</v>
          </cell>
        </row>
        <row r="132">
          <cell r="A132">
            <v>130</v>
          </cell>
        </row>
        <row r="133">
          <cell r="A133">
            <v>131</v>
          </cell>
        </row>
        <row r="134">
          <cell r="A134">
            <v>132</v>
          </cell>
        </row>
        <row r="135">
          <cell r="A135">
            <v>133</v>
          </cell>
        </row>
        <row r="136">
          <cell r="A136">
            <v>134</v>
          </cell>
        </row>
        <row r="137">
          <cell r="A137">
            <v>135</v>
          </cell>
        </row>
        <row r="138">
          <cell r="A138">
            <v>136</v>
          </cell>
        </row>
        <row r="139">
          <cell r="A139">
            <v>137</v>
          </cell>
        </row>
        <row r="140">
          <cell r="A140">
            <v>138</v>
          </cell>
        </row>
        <row r="141">
          <cell r="A141">
            <v>139</v>
          </cell>
        </row>
        <row r="142">
          <cell r="A142">
            <v>140</v>
          </cell>
        </row>
        <row r="143">
          <cell r="A143">
            <v>141</v>
          </cell>
        </row>
        <row r="144">
          <cell r="A144">
            <v>142</v>
          </cell>
        </row>
        <row r="145">
          <cell r="A145">
            <v>143</v>
          </cell>
        </row>
        <row r="146">
          <cell r="A146">
            <v>144</v>
          </cell>
        </row>
        <row r="147">
          <cell r="A147">
            <v>145</v>
          </cell>
        </row>
        <row r="148">
          <cell r="A148">
            <v>146</v>
          </cell>
        </row>
        <row r="149">
          <cell r="A149">
            <v>147</v>
          </cell>
        </row>
        <row r="150">
          <cell r="A150">
            <v>148</v>
          </cell>
        </row>
        <row r="151">
          <cell r="A151">
            <v>149</v>
          </cell>
        </row>
        <row r="152">
          <cell r="A152">
            <v>150</v>
          </cell>
        </row>
        <row r="153">
          <cell r="A153">
            <v>151</v>
          </cell>
        </row>
        <row r="154">
          <cell r="A154">
            <v>152</v>
          </cell>
        </row>
        <row r="155">
          <cell r="A155">
            <v>153</v>
          </cell>
        </row>
        <row r="156">
          <cell r="A156">
            <v>154</v>
          </cell>
        </row>
        <row r="157">
          <cell r="A157">
            <v>155</v>
          </cell>
        </row>
        <row r="158">
          <cell r="A158">
            <v>156</v>
          </cell>
        </row>
        <row r="159">
          <cell r="A159">
            <v>157</v>
          </cell>
        </row>
        <row r="160">
          <cell r="A160">
            <v>158</v>
          </cell>
        </row>
        <row r="161">
          <cell r="A161">
            <v>159</v>
          </cell>
        </row>
        <row r="162">
          <cell r="A162">
            <v>160</v>
          </cell>
        </row>
        <row r="163">
          <cell r="A163">
            <v>161</v>
          </cell>
        </row>
        <row r="164">
          <cell r="A164">
            <v>162</v>
          </cell>
        </row>
        <row r="165">
          <cell r="A165">
            <v>163</v>
          </cell>
        </row>
        <row r="166">
          <cell r="A166">
            <v>164</v>
          </cell>
        </row>
        <row r="167">
          <cell r="A167">
            <v>165</v>
          </cell>
        </row>
        <row r="168">
          <cell r="A168">
            <v>166</v>
          </cell>
        </row>
        <row r="169">
          <cell r="A169">
            <v>167</v>
          </cell>
        </row>
        <row r="170">
          <cell r="A170">
            <v>168</v>
          </cell>
        </row>
        <row r="171">
          <cell r="A171">
            <v>169</v>
          </cell>
        </row>
        <row r="172">
          <cell r="A172">
            <v>170</v>
          </cell>
        </row>
        <row r="173">
          <cell r="A173">
            <v>171</v>
          </cell>
        </row>
        <row r="174">
          <cell r="A174">
            <v>172</v>
          </cell>
        </row>
        <row r="175">
          <cell r="A175">
            <v>173</v>
          </cell>
        </row>
        <row r="176">
          <cell r="A176">
            <v>174</v>
          </cell>
        </row>
        <row r="177">
          <cell r="A177">
            <v>175</v>
          </cell>
        </row>
        <row r="178">
          <cell r="A178">
            <v>176</v>
          </cell>
        </row>
        <row r="179">
          <cell r="A179">
            <v>177</v>
          </cell>
        </row>
        <row r="180">
          <cell r="A180">
            <v>178</v>
          </cell>
        </row>
        <row r="181">
          <cell r="A181">
            <v>179</v>
          </cell>
        </row>
        <row r="182">
          <cell r="A182">
            <v>180</v>
          </cell>
        </row>
        <row r="183">
          <cell r="A183">
            <v>181</v>
          </cell>
        </row>
        <row r="184">
          <cell r="A184">
            <v>182</v>
          </cell>
        </row>
        <row r="185">
          <cell r="A185">
            <v>183</v>
          </cell>
        </row>
        <row r="186">
          <cell r="A186">
            <v>184</v>
          </cell>
        </row>
        <row r="187">
          <cell r="A187">
            <v>185</v>
          </cell>
        </row>
        <row r="188">
          <cell r="A188">
            <v>186</v>
          </cell>
        </row>
        <row r="189">
          <cell r="A189">
            <v>187</v>
          </cell>
        </row>
        <row r="190">
          <cell r="A190">
            <v>188</v>
          </cell>
        </row>
        <row r="191">
          <cell r="A191">
            <v>189</v>
          </cell>
        </row>
        <row r="192">
          <cell r="A192">
            <v>190</v>
          </cell>
        </row>
        <row r="193">
          <cell r="A193">
            <v>191</v>
          </cell>
        </row>
        <row r="194">
          <cell r="A194">
            <v>192</v>
          </cell>
        </row>
        <row r="195">
          <cell r="A195">
            <v>193</v>
          </cell>
        </row>
        <row r="196">
          <cell r="A196">
            <v>194</v>
          </cell>
        </row>
        <row r="197">
          <cell r="A197">
            <v>195</v>
          </cell>
        </row>
        <row r="198">
          <cell r="A198">
            <v>196</v>
          </cell>
        </row>
        <row r="199">
          <cell r="A199">
            <v>197</v>
          </cell>
        </row>
        <row r="200">
          <cell r="A200">
            <v>198</v>
          </cell>
        </row>
        <row r="201">
          <cell r="A201">
            <v>199</v>
          </cell>
        </row>
        <row r="202">
          <cell r="A202">
            <v>200</v>
          </cell>
        </row>
        <row r="203">
          <cell r="A203">
            <v>201</v>
          </cell>
        </row>
        <row r="204">
          <cell r="A204">
            <v>202</v>
          </cell>
        </row>
        <row r="205">
          <cell r="A205">
            <v>203</v>
          </cell>
        </row>
        <row r="206">
          <cell r="A206">
            <v>204</v>
          </cell>
        </row>
        <row r="207">
          <cell r="A207">
            <v>205</v>
          </cell>
        </row>
        <row r="208">
          <cell r="A208">
            <v>206</v>
          </cell>
        </row>
        <row r="209">
          <cell r="A209">
            <v>207</v>
          </cell>
        </row>
        <row r="210">
          <cell r="A210">
            <v>208</v>
          </cell>
        </row>
        <row r="211">
          <cell r="A211">
            <v>209</v>
          </cell>
        </row>
        <row r="212">
          <cell r="A212">
            <v>210</v>
          </cell>
        </row>
        <row r="213">
          <cell r="A213">
            <v>211</v>
          </cell>
        </row>
        <row r="214">
          <cell r="A214">
            <v>212</v>
          </cell>
        </row>
        <row r="215">
          <cell r="A215">
            <v>213</v>
          </cell>
        </row>
        <row r="216">
          <cell r="A216">
            <v>214</v>
          </cell>
        </row>
        <row r="217">
          <cell r="A217">
            <v>215</v>
          </cell>
        </row>
        <row r="218">
          <cell r="A218">
            <v>216</v>
          </cell>
        </row>
        <row r="219">
          <cell r="A219">
            <v>217</v>
          </cell>
        </row>
        <row r="220">
          <cell r="A220">
            <v>218</v>
          </cell>
        </row>
        <row r="221">
          <cell r="A221">
            <v>219</v>
          </cell>
        </row>
        <row r="222">
          <cell r="A222">
            <v>220</v>
          </cell>
        </row>
        <row r="223">
          <cell r="A223">
            <v>221</v>
          </cell>
        </row>
        <row r="224">
          <cell r="A224">
            <v>222</v>
          </cell>
        </row>
        <row r="225">
          <cell r="A225">
            <v>223</v>
          </cell>
        </row>
        <row r="226">
          <cell r="A226">
            <v>224</v>
          </cell>
        </row>
        <row r="227">
          <cell r="A227">
            <v>225</v>
          </cell>
        </row>
        <row r="228">
          <cell r="A228">
            <v>226</v>
          </cell>
        </row>
        <row r="229">
          <cell r="A229">
            <v>227</v>
          </cell>
        </row>
        <row r="230">
          <cell r="A230">
            <v>228</v>
          </cell>
        </row>
        <row r="231">
          <cell r="A231">
            <v>229</v>
          </cell>
        </row>
        <row r="232">
          <cell r="A232">
            <v>230</v>
          </cell>
        </row>
        <row r="233">
          <cell r="A233">
            <v>231</v>
          </cell>
        </row>
        <row r="234">
          <cell r="A234">
            <v>232</v>
          </cell>
        </row>
        <row r="235">
          <cell r="A235">
            <v>233</v>
          </cell>
        </row>
        <row r="236">
          <cell r="A236">
            <v>234</v>
          </cell>
        </row>
        <row r="237">
          <cell r="A237">
            <v>235</v>
          </cell>
        </row>
        <row r="238">
          <cell r="A238">
            <v>236</v>
          </cell>
        </row>
        <row r="239">
          <cell r="A239">
            <v>237</v>
          </cell>
        </row>
        <row r="240">
          <cell r="A240">
            <v>238</v>
          </cell>
        </row>
        <row r="241">
          <cell r="A241">
            <v>239</v>
          </cell>
        </row>
        <row r="242">
          <cell r="A242">
            <v>240</v>
          </cell>
        </row>
        <row r="243">
          <cell r="A243">
            <v>241</v>
          </cell>
        </row>
        <row r="244">
          <cell r="A244">
            <v>242</v>
          </cell>
        </row>
        <row r="245">
          <cell r="A245">
            <v>243</v>
          </cell>
        </row>
        <row r="246">
          <cell r="A246">
            <v>244</v>
          </cell>
        </row>
        <row r="247">
          <cell r="A247">
            <v>245</v>
          </cell>
        </row>
        <row r="248">
          <cell r="A248">
            <v>246</v>
          </cell>
        </row>
        <row r="249">
          <cell r="A249">
            <v>247</v>
          </cell>
        </row>
        <row r="250">
          <cell r="A250">
            <v>248</v>
          </cell>
        </row>
        <row r="251">
          <cell r="A251">
            <v>249</v>
          </cell>
        </row>
        <row r="252">
          <cell r="A252">
            <v>250</v>
          </cell>
        </row>
        <row r="253">
          <cell r="A253">
            <v>251</v>
          </cell>
        </row>
        <row r="254">
          <cell r="A254">
            <v>252</v>
          </cell>
        </row>
        <row r="255">
          <cell r="A255">
            <v>253</v>
          </cell>
        </row>
        <row r="256">
          <cell r="A256">
            <v>254</v>
          </cell>
        </row>
        <row r="257">
          <cell r="A257">
            <v>255</v>
          </cell>
        </row>
        <row r="258">
          <cell r="A258">
            <v>256</v>
          </cell>
        </row>
        <row r="259">
          <cell r="A259">
            <v>257</v>
          </cell>
        </row>
        <row r="260">
          <cell r="A260">
            <v>258</v>
          </cell>
        </row>
        <row r="261">
          <cell r="A261">
            <v>259</v>
          </cell>
        </row>
        <row r="262">
          <cell r="A262">
            <v>260</v>
          </cell>
        </row>
        <row r="263">
          <cell r="A263">
            <v>261</v>
          </cell>
        </row>
        <row r="264">
          <cell r="A264">
            <v>262</v>
          </cell>
        </row>
        <row r="265">
          <cell r="A265">
            <v>263</v>
          </cell>
        </row>
        <row r="266">
          <cell r="A266">
            <v>264</v>
          </cell>
        </row>
        <row r="267">
          <cell r="A267">
            <v>265</v>
          </cell>
        </row>
        <row r="268">
          <cell r="A268">
            <v>266</v>
          </cell>
        </row>
        <row r="269">
          <cell r="A269">
            <v>267</v>
          </cell>
        </row>
        <row r="270">
          <cell r="A270">
            <v>268</v>
          </cell>
        </row>
        <row r="271">
          <cell r="A271">
            <v>269</v>
          </cell>
        </row>
        <row r="272">
          <cell r="A272">
            <v>270</v>
          </cell>
        </row>
        <row r="273">
          <cell r="A273">
            <v>271</v>
          </cell>
        </row>
        <row r="274">
          <cell r="A274">
            <v>272</v>
          </cell>
        </row>
        <row r="275">
          <cell r="A275">
            <v>273</v>
          </cell>
        </row>
        <row r="276">
          <cell r="A276">
            <v>274</v>
          </cell>
        </row>
        <row r="277">
          <cell r="A277">
            <v>275</v>
          </cell>
        </row>
        <row r="278">
          <cell r="A278">
            <v>276</v>
          </cell>
        </row>
        <row r="279">
          <cell r="A279">
            <v>277</v>
          </cell>
        </row>
        <row r="280">
          <cell r="A280">
            <v>278</v>
          </cell>
        </row>
        <row r="281">
          <cell r="A281">
            <v>279</v>
          </cell>
        </row>
        <row r="282">
          <cell r="A282">
            <v>280</v>
          </cell>
        </row>
        <row r="283">
          <cell r="A283">
            <v>281</v>
          </cell>
        </row>
        <row r="284">
          <cell r="A284">
            <v>282</v>
          </cell>
        </row>
        <row r="285">
          <cell r="A285">
            <v>283</v>
          </cell>
        </row>
        <row r="286">
          <cell r="A286">
            <v>284</v>
          </cell>
        </row>
        <row r="287">
          <cell r="A287">
            <v>285</v>
          </cell>
        </row>
        <row r="288">
          <cell r="A288">
            <v>286</v>
          </cell>
        </row>
        <row r="289">
          <cell r="A289">
            <v>287</v>
          </cell>
        </row>
        <row r="290">
          <cell r="A290">
            <v>288</v>
          </cell>
        </row>
        <row r="291">
          <cell r="A291">
            <v>289</v>
          </cell>
        </row>
        <row r="292">
          <cell r="A292">
            <v>290</v>
          </cell>
        </row>
        <row r="293">
          <cell r="A293">
            <v>291</v>
          </cell>
        </row>
        <row r="294">
          <cell r="A294">
            <v>292</v>
          </cell>
        </row>
        <row r="295">
          <cell r="A295">
            <v>293</v>
          </cell>
        </row>
        <row r="296">
          <cell r="A296">
            <v>294</v>
          </cell>
        </row>
        <row r="297">
          <cell r="A297">
            <v>295</v>
          </cell>
        </row>
        <row r="298">
          <cell r="A298">
            <v>296</v>
          </cell>
        </row>
        <row r="299">
          <cell r="A299">
            <v>297</v>
          </cell>
        </row>
        <row r="300">
          <cell r="A300">
            <v>298</v>
          </cell>
        </row>
        <row r="301">
          <cell r="A301">
            <v>299</v>
          </cell>
        </row>
        <row r="302">
          <cell r="A302">
            <v>300</v>
          </cell>
        </row>
        <row r="303">
          <cell r="A303">
            <v>301</v>
          </cell>
        </row>
        <row r="304">
          <cell r="A304">
            <v>302</v>
          </cell>
        </row>
        <row r="305">
          <cell r="A305">
            <v>303</v>
          </cell>
        </row>
        <row r="306">
          <cell r="A306">
            <v>304</v>
          </cell>
        </row>
        <row r="307">
          <cell r="A307">
            <v>305</v>
          </cell>
        </row>
        <row r="308">
          <cell r="A308">
            <v>306</v>
          </cell>
        </row>
        <row r="309">
          <cell r="A309">
            <v>307</v>
          </cell>
        </row>
        <row r="310">
          <cell r="A310">
            <v>308</v>
          </cell>
        </row>
        <row r="311">
          <cell r="A311">
            <v>309</v>
          </cell>
        </row>
        <row r="312">
          <cell r="A312">
            <v>310</v>
          </cell>
        </row>
        <row r="313">
          <cell r="A313">
            <v>311</v>
          </cell>
        </row>
        <row r="314">
          <cell r="A314">
            <v>312</v>
          </cell>
        </row>
        <row r="315">
          <cell r="A315">
            <v>313</v>
          </cell>
        </row>
        <row r="316">
          <cell r="A316">
            <v>314</v>
          </cell>
        </row>
        <row r="317">
          <cell r="A317">
            <v>315</v>
          </cell>
        </row>
        <row r="318">
          <cell r="A318">
            <v>316</v>
          </cell>
        </row>
        <row r="319">
          <cell r="A319">
            <v>317</v>
          </cell>
        </row>
        <row r="320">
          <cell r="A320">
            <v>318</v>
          </cell>
        </row>
        <row r="321">
          <cell r="A321">
            <v>319</v>
          </cell>
        </row>
        <row r="322">
          <cell r="A322">
            <v>320</v>
          </cell>
        </row>
        <row r="323">
          <cell r="A323">
            <v>321</v>
          </cell>
        </row>
        <row r="324">
          <cell r="A324">
            <v>322</v>
          </cell>
        </row>
        <row r="325">
          <cell r="A325">
            <v>323</v>
          </cell>
        </row>
        <row r="326">
          <cell r="A326">
            <v>324</v>
          </cell>
        </row>
        <row r="327">
          <cell r="A327">
            <v>325</v>
          </cell>
        </row>
        <row r="328">
          <cell r="A328">
            <v>326</v>
          </cell>
        </row>
        <row r="329">
          <cell r="A329">
            <v>327</v>
          </cell>
        </row>
        <row r="330">
          <cell r="A330">
            <v>328</v>
          </cell>
        </row>
        <row r="331">
          <cell r="A331">
            <v>329</v>
          </cell>
        </row>
        <row r="332">
          <cell r="A332">
            <v>330</v>
          </cell>
        </row>
        <row r="333">
          <cell r="A333">
            <v>331</v>
          </cell>
        </row>
        <row r="334">
          <cell r="A334">
            <v>332</v>
          </cell>
        </row>
        <row r="335">
          <cell r="A335">
            <v>333</v>
          </cell>
        </row>
        <row r="336">
          <cell r="A336">
            <v>334</v>
          </cell>
        </row>
        <row r="337">
          <cell r="A337">
            <v>335</v>
          </cell>
        </row>
        <row r="338">
          <cell r="A338">
            <v>336</v>
          </cell>
        </row>
        <row r="339">
          <cell r="A339">
            <v>337</v>
          </cell>
        </row>
        <row r="340">
          <cell r="A340">
            <v>338</v>
          </cell>
        </row>
        <row r="341">
          <cell r="A341">
            <v>339</v>
          </cell>
        </row>
        <row r="342">
          <cell r="A342">
            <v>340</v>
          </cell>
        </row>
        <row r="343">
          <cell r="A343">
            <v>341</v>
          </cell>
        </row>
        <row r="344">
          <cell r="A344">
            <v>342</v>
          </cell>
        </row>
        <row r="345">
          <cell r="A345">
            <v>343</v>
          </cell>
        </row>
        <row r="346">
          <cell r="A346">
            <v>344</v>
          </cell>
        </row>
        <row r="347">
          <cell r="A347">
            <v>345</v>
          </cell>
        </row>
        <row r="348">
          <cell r="A348">
            <v>346</v>
          </cell>
        </row>
        <row r="349">
          <cell r="A349">
            <v>347</v>
          </cell>
        </row>
        <row r="350">
          <cell r="A350">
            <v>348</v>
          </cell>
        </row>
        <row r="351">
          <cell r="A351">
            <v>349</v>
          </cell>
        </row>
        <row r="352">
          <cell r="A352">
            <v>350</v>
          </cell>
        </row>
        <row r="353">
          <cell r="A353">
            <v>351</v>
          </cell>
        </row>
        <row r="354">
          <cell r="A354">
            <v>352</v>
          </cell>
        </row>
        <row r="355">
          <cell r="A355">
            <v>353</v>
          </cell>
        </row>
        <row r="356">
          <cell r="A356">
            <v>354</v>
          </cell>
        </row>
        <row r="357">
          <cell r="A357">
            <v>355</v>
          </cell>
        </row>
        <row r="358">
          <cell r="A358">
            <v>356</v>
          </cell>
        </row>
        <row r="359">
          <cell r="A359">
            <v>357</v>
          </cell>
        </row>
        <row r="360">
          <cell r="A360">
            <v>358</v>
          </cell>
        </row>
        <row r="361">
          <cell r="A361">
            <v>359</v>
          </cell>
        </row>
        <row r="362">
          <cell r="A362">
            <v>360</v>
          </cell>
        </row>
        <row r="363">
          <cell r="A363">
            <v>361</v>
          </cell>
        </row>
        <row r="364">
          <cell r="A364">
            <v>362</v>
          </cell>
        </row>
        <row r="365">
          <cell r="A365">
            <v>363</v>
          </cell>
        </row>
        <row r="366">
          <cell r="A366">
            <v>364</v>
          </cell>
        </row>
        <row r="367">
          <cell r="A367">
            <v>365</v>
          </cell>
        </row>
        <row r="368">
          <cell r="A368">
            <v>366</v>
          </cell>
        </row>
        <row r="369">
          <cell r="A369">
            <v>367</v>
          </cell>
        </row>
        <row r="370">
          <cell r="A370">
            <v>368</v>
          </cell>
        </row>
        <row r="371">
          <cell r="A371">
            <v>369</v>
          </cell>
        </row>
        <row r="372">
          <cell r="A372">
            <v>370</v>
          </cell>
        </row>
        <row r="373">
          <cell r="A373">
            <v>371</v>
          </cell>
        </row>
        <row r="374">
          <cell r="A374">
            <v>372</v>
          </cell>
        </row>
        <row r="375">
          <cell r="A375">
            <v>373</v>
          </cell>
        </row>
        <row r="376">
          <cell r="A376">
            <v>374</v>
          </cell>
        </row>
        <row r="377">
          <cell r="A377">
            <v>375</v>
          </cell>
        </row>
        <row r="378">
          <cell r="A378">
            <v>376</v>
          </cell>
        </row>
        <row r="379">
          <cell r="A379">
            <v>377</v>
          </cell>
        </row>
        <row r="380">
          <cell r="A380">
            <v>378</v>
          </cell>
        </row>
        <row r="381">
          <cell r="A381">
            <v>379</v>
          </cell>
        </row>
        <row r="382">
          <cell r="A382">
            <v>380</v>
          </cell>
        </row>
        <row r="383">
          <cell r="A383">
            <v>381</v>
          </cell>
        </row>
        <row r="384">
          <cell r="A384">
            <v>382</v>
          </cell>
        </row>
        <row r="385">
          <cell r="A385">
            <v>383</v>
          </cell>
        </row>
        <row r="386">
          <cell r="A386">
            <v>384</v>
          </cell>
        </row>
        <row r="387">
          <cell r="A387">
            <v>385</v>
          </cell>
        </row>
        <row r="388">
          <cell r="A388">
            <v>386</v>
          </cell>
        </row>
        <row r="389">
          <cell r="A389">
            <v>387</v>
          </cell>
        </row>
        <row r="390">
          <cell r="A390">
            <v>388</v>
          </cell>
        </row>
        <row r="391">
          <cell r="A391">
            <v>389</v>
          </cell>
        </row>
        <row r="392">
          <cell r="A392">
            <v>390</v>
          </cell>
        </row>
        <row r="393">
          <cell r="A393">
            <v>391</v>
          </cell>
        </row>
        <row r="394">
          <cell r="A394">
            <v>392</v>
          </cell>
        </row>
        <row r="395">
          <cell r="A395">
            <v>393</v>
          </cell>
        </row>
        <row r="396">
          <cell r="A396">
            <v>394</v>
          </cell>
        </row>
        <row r="397">
          <cell r="A397">
            <v>395</v>
          </cell>
        </row>
        <row r="398">
          <cell r="A398">
            <v>396</v>
          </cell>
        </row>
        <row r="399">
          <cell r="A399">
            <v>397</v>
          </cell>
        </row>
        <row r="400">
          <cell r="A400">
            <v>398</v>
          </cell>
        </row>
        <row r="401">
          <cell r="A401">
            <v>399</v>
          </cell>
        </row>
        <row r="402">
          <cell r="A402">
            <v>400</v>
          </cell>
        </row>
        <row r="403">
          <cell r="A403">
            <v>401</v>
          </cell>
        </row>
        <row r="404">
          <cell r="A404">
            <v>402</v>
          </cell>
        </row>
        <row r="405">
          <cell r="A405">
            <v>403</v>
          </cell>
        </row>
        <row r="406">
          <cell r="A406">
            <v>404</v>
          </cell>
        </row>
        <row r="407">
          <cell r="A407">
            <v>405</v>
          </cell>
        </row>
        <row r="408">
          <cell r="A408">
            <v>406</v>
          </cell>
        </row>
        <row r="409">
          <cell r="A409">
            <v>407</v>
          </cell>
        </row>
        <row r="410">
          <cell r="A410">
            <v>408</v>
          </cell>
        </row>
        <row r="411">
          <cell r="A411">
            <v>409</v>
          </cell>
        </row>
        <row r="412">
          <cell r="A412">
            <v>410</v>
          </cell>
        </row>
        <row r="413">
          <cell r="A413">
            <v>411</v>
          </cell>
        </row>
        <row r="414">
          <cell r="A414">
            <v>412</v>
          </cell>
        </row>
        <row r="415">
          <cell r="A415">
            <v>413</v>
          </cell>
        </row>
        <row r="416">
          <cell r="A416">
            <v>414</v>
          </cell>
        </row>
        <row r="417">
          <cell r="A417">
            <v>415</v>
          </cell>
        </row>
        <row r="418">
          <cell r="A418">
            <v>416</v>
          </cell>
        </row>
        <row r="419">
          <cell r="A419">
            <v>417</v>
          </cell>
        </row>
        <row r="420">
          <cell r="A420">
            <v>418</v>
          </cell>
        </row>
        <row r="421">
          <cell r="A421">
            <v>419</v>
          </cell>
        </row>
        <row r="422">
          <cell r="A422">
            <v>420</v>
          </cell>
        </row>
        <row r="423">
          <cell r="A423">
            <v>421</v>
          </cell>
        </row>
        <row r="424">
          <cell r="A424">
            <v>422</v>
          </cell>
        </row>
        <row r="425">
          <cell r="A425">
            <v>423</v>
          </cell>
        </row>
        <row r="426">
          <cell r="A426">
            <v>424</v>
          </cell>
        </row>
        <row r="427">
          <cell r="A427">
            <v>425</v>
          </cell>
        </row>
        <row r="428">
          <cell r="A428">
            <v>426</v>
          </cell>
        </row>
        <row r="429">
          <cell r="A429">
            <v>427</v>
          </cell>
        </row>
        <row r="430">
          <cell r="A430">
            <v>428</v>
          </cell>
        </row>
        <row r="431">
          <cell r="A431">
            <v>429</v>
          </cell>
        </row>
        <row r="432">
          <cell r="A432">
            <v>430</v>
          </cell>
        </row>
        <row r="433">
          <cell r="A433">
            <v>431</v>
          </cell>
        </row>
        <row r="434">
          <cell r="A434">
            <v>432</v>
          </cell>
        </row>
        <row r="435">
          <cell r="A435">
            <v>433</v>
          </cell>
        </row>
        <row r="436">
          <cell r="A436">
            <v>434</v>
          </cell>
        </row>
        <row r="437">
          <cell r="A437">
            <v>435</v>
          </cell>
        </row>
        <row r="438">
          <cell r="A438">
            <v>436</v>
          </cell>
        </row>
        <row r="439">
          <cell r="A439">
            <v>437</v>
          </cell>
        </row>
        <row r="440">
          <cell r="A440">
            <v>438</v>
          </cell>
        </row>
        <row r="441">
          <cell r="A441">
            <v>439</v>
          </cell>
        </row>
        <row r="442">
          <cell r="A442">
            <v>440</v>
          </cell>
        </row>
        <row r="443">
          <cell r="A443">
            <v>441</v>
          </cell>
        </row>
        <row r="444">
          <cell r="A444">
            <v>442</v>
          </cell>
        </row>
        <row r="445">
          <cell r="A445">
            <v>443</v>
          </cell>
        </row>
        <row r="446">
          <cell r="A446">
            <v>444</v>
          </cell>
        </row>
        <row r="447">
          <cell r="A447">
            <v>445</v>
          </cell>
        </row>
        <row r="448">
          <cell r="A448">
            <v>446</v>
          </cell>
        </row>
        <row r="449">
          <cell r="A449">
            <v>447</v>
          </cell>
        </row>
        <row r="450">
          <cell r="A450">
            <v>448</v>
          </cell>
        </row>
        <row r="451">
          <cell r="A451">
            <v>449</v>
          </cell>
        </row>
        <row r="452">
          <cell r="A452">
            <v>450</v>
          </cell>
        </row>
        <row r="453">
          <cell r="A453">
            <v>451</v>
          </cell>
        </row>
        <row r="454">
          <cell r="A454">
            <v>452</v>
          </cell>
        </row>
        <row r="455">
          <cell r="A455">
            <v>453</v>
          </cell>
        </row>
        <row r="456">
          <cell r="A456">
            <v>454</v>
          </cell>
        </row>
        <row r="457">
          <cell r="A457">
            <v>455</v>
          </cell>
        </row>
        <row r="458">
          <cell r="A458">
            <v>456</v>
          </cell>
        </row>
        <row r="459">
          <cell r="A459">
            <v>457</v>
          </cell>
        </row>
        <row r="460">
          <cell r="A460">
            <v>458</v>
          </cell>
        </row>
        <row r="461">
          <cell r="A461">
            <v>459</v>
          </cell>
        </row>
        <row r="462">
          <cell r="A462">
            <v>460</v>
          </cell>
        </row>
        <row r="463">
          <cell r="A463">
            <v>461</v>
          </cell>
        </row>
        <row r="464">
          <cell r="A464">
            <v>462</v>
          </cell>
        </row>
        <row r="465">
          <cell r="A465">
            <v>463</v>
          </cell>
        </row>
        <row r="466">
          <cell r="A466">
            <v>464</v>
          </cell>
        </row>
        <row r="467">
          <cell r="A467">
            <v>465</v>
          </cell>
        </row>
      </sheetData>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0B551E-FF8E-4C24-A47A-95EC90F6CD76}">
  <dimension ref="B2:G474"/>
  <sheetViews>
    <sheetView tabSelected="1" workbookViewId="0">
      <selection activeCell="A2" sqref="A2"/>
    </sheetView>
  </sheetViews>
  <sheetFormatPr defaultColWidth="9.140625" defaultRowHeight="12.75" x14ac:dyDescent="0.2"/>
  <cols>
    <col min="1" max="1" width="2.7109375" style="2" customWidth="1"/>
    <col min="2" max="2" width="5.28515625" style="2" bestFit="1" customWidth="1"/>
    <col min="3" max="3" width="83.140625" style="2" bestFit="1" customWidth="1"/>
    <col min="4" max="4" width="11.42578125" style="2" customWidth="1"/>
    <col min="5" max="5" width="13.7109375" style="2" bestFit="1" customWidth="1"/>
    <col min="6" max="6" width="16.28515625" style="2" bestFit="1" customWidth="1"/>
    <col min="7" max="16384" width="9.140625" style="2"/>
  </cols>
  <sheetData>
    <row r="2" spans="2:7" x14ac:dyDescent="0.2">
      <c r="B2" s="15" t="s">
        <v>0</v>
      </c>
      <c r="C2" s="16"/>
      <c r="D2" s="16"/>
      <c r="E2" s="16"/>
      <c r="F2" s="16"/>
      <c r="G2" s="1"/>
    </row>
    <row r="3" spans="2:7" ht="51" x14ac:dyDescent="0.2">
      <c r="B3" s="3" t="s">
        <v>1</v>
      </c>
      <c r="C3" s="3" t="s">
        <v>2</v>
      </c>
      <c r="D3" s="4" t="s">
        <v>3</v>
      </c>
      <c r="E3" s="4" t="s">
        <v>4</v>
      </c>
      <c r="F3" s="4" t="s">
        <v>5</v>
      </c>
    </row>
    <row r="4" spans="2:7" x14ac:dyDescent="0.2">
      <c r="B4" s="5">
        <f>[1]Comparison!A3</f>
        <v>1</v>
      </c>
      <c r="C4" s="6" t="s">
        <v>6</v>
      </c>
      <c r="D4" s="6">
        <v>5798</v>
      </c>
      <c r="E4" s="7">
        <v>202999.601</v>
      </c>
      <c r="F4" s="8">
        <v>5026</v>
      </c>
    </row>
    <row r="5" spans="2:7" x14ac:dyDescent="0.2">
      <c r="B5" s="5">
        <f>[1]Comparison!A4</f>
        <v>2</v>
      </c>
      <c r="C5" s="6" t="s">
        <v>7</v>
      </c>
      <c r="D5" s="6">
        <v>1843</v>
      </c>
      <c r="E5" s="7">
        <v>59304.701000000001</v>
      </c>
      <c r="F5" s="8">
        <v>296</v>
      </c>
    </row>
    <row r="6" spans="2:7" x14ac:dyDescent="0.2">
      <c r="B6" s="5">
        <f>[1]Comparison!A5</f>
        <v>3</v>
      </c>
      <c r="C6" s="6" t="s">
        <v>8</v>
      </c>
      <c r="D6" s="6">
        <v>11267</v>
      </c>
      <c r="E6" s="7">
        <v>234878.01473999998</v>
      </c>
      <c r="F6" s="8">
        <v>2010</v>
      </c>
    </row>
    <row r="7" spans="2:7" x14ac:dyDescent="0.2">
      <c r="B7" s="5">
        <f>[1]Comparison!A6</f>
        <v>4</v>
      </c>
      <c r="C7" s="6" t="s">
        <v>9</v>
      </c>
      <c r="D7" s="6">
        <v>4262545</v>
      </c>
      <c r="E7" s="7">
        <v>7544305.5851000007</v>
      </c>
      <c r="F7" s="8">
        <v>209979</v>
      </c>
    </row>
    <row r="8" spans="2:7" x14ac:dyDescent="0.2">
      <c r="B8" s="5">
        <f>[1]Comparison!A7</f>
        <v>5</v>
      </c>
      <c r="C8" s="6" t="s">
        <v>10</v>
      </c>
      <c r="D8" s="6">
        <v>1923</v>
      </c>
      <c r="E8" s="7">
        <v>12302.71982</v>
      </c>
      <c r="F8" s="8">
        <v>123</v>
      </c>
    </row>
    <row r="9" spans="2:7" x14ac:dyDescent="0.2">
      <c r="B9" s="5">
        <f>[1]Comparison!A8</f>
        <v>6</v>
      </c>
      <c r="C9" s="6" t="s">
        <v>11</v>
      </c>
      <c r="D9" s="6">
        <v>210337</v>
      </c>
      <c r="E9" s="7">
        <v>2398097.4079999998</v>
      </c>
      <c r="F9" s="8">
        <v>10479</v>
      </c>
    </row>
    <row r="10" spans="2:7" x14ac:dyDescent="0.2">
      <c r="B10" s="5">
        <f>[1]Comparison!A9</f>
        <v>7</v>
      </c>
      <c r="C10" s="6" t="s">
        <v>12</v>
      </c>
      <c r="D10" s="6">
        <v>1248</v>
      </c>
      <c r="E10" s="7">
        <v>7814.48</v>
      </c>
      <c r="F10" s="8">
        <v>113</v>
      </c>
    </row>
    <row r="11" spans="2:7" x14ac:dyDescent="0.2">
      <c r="B11" s="5">
        <f>[1]Comparison!A10</f>
        <v>8</v>
      </c>
      <c r="C11" s="6" t="s">
        <v>13</v>
      </c>
      <c r="D11" s="6">
        <v>2581</v>
      </c>
      <c r="E11" s="7">
        <v>106118.43</v>
      </c>
      <c r="F11" s="8">
        <v>561</v>
      </c>
    </row>
    <row r="12" spans="2:7" x14ac:dyDescent="0.2">
      <c r="B12" s="5">
        <f>[1]Comparison!A11</f>
        <v>9</v>
      </c>
      <c r="C12" s="6" t="s">
        <v>14</v>
      </c>
      <c r="D12" s="6">
        <v>13597</v>
      </c>
      <c r="E12" s="7">
        <v>579367.65269000002</v>
      </c>
      <c r="F12" s="8">
        <v>1537</v>
      </c>
    </row>
    <row r="13" spans="2:7" x14ac:dyDescent="0.2">
      <c r="B13" s="5">
        <f>[1]Comparison!A12</f>
        <v>10</v>
      </c>
      <c r="C13" s="6" t="s">
        <v>15</v>
      </c>
      <c r="D13" s="6">
        <v>2653</v>
      </c>
      <c r="E13" s="7">
        <v>29875.645170000003</v>
      </c>
      <c r="F13" s="8">
        <v>2202</v>
      </c>
    </row>
    <row r="14" spans="2:7" x14ac:dyDescent="0.2">
      <c r="B14" s="5">
        <f>[1]Comparison!A13</f>
        <v>11</v>
      </c>
      <c r="C14" s="6" t="s">
        <v>16</v>
      </c>
      <c r="D14" s="6">
        <v>114538499</v>
      </c>
      <c r="E14" s="7">
        <v>86221316.784060001</v>
      </c>
      <c r="F14" s="8">
        <v>7649022</v>
      </c>
    </row>
    <row r="15" spans="2:7" x14ac:dyDescent="0.2">
      <c r="B15" s="5">
        <f>[1]Comparison!A14</f>
        <v>12</v>
      </c>
      <c r="C15" s="6" t="s">
        <v>17</v>
      </c>
      <c r="D15" s="6">
        <v>9712</v>
      </c>
      <c r="E15" s="7">
        <v>481166.55786</v>
      </c>
      <c r="F15" s="8">
        <v>1216</v>
      </c>
    </row>
    <row r="16" spans="2:7" x14ac:dyDescent="0.2">
      <c r="B16" s="5">
        <f>[1]Comparison!A15</f>
        <v>13</v>
      </c>
      <c r="C16" s="6" t="s">
        <v>18</v>
      </c>
      <c r="D16" s="6">
        <v>114</v>
      </c>
      <c r="E16" s="7">
        <v>3069.3449999999998</v>
      </c>
      <c r="F16" s="8">
        <v>4</v>
      </c>
    </row>
    <row r="17" spans="2:6" x14ac:dyDescent="0.2">
      <c r="B17" s="5">
        <f>[1]Comparison!A16</f>
        <v>14</v>
      </c>
      <c r="C17" s="6" t="s">
        <v>19</v>
      </c>
      <c r="D17" s="6">
        <v>2527</v>
      </c>
      <c r="E17" s="7">
        <v>125640.603</v>
      </c>
      <c r="F17" s="8">
        <v>472</v>
      </c>
    </row>
    <row r="18" spans="2:6" x14ac:dyDescent="0.2">
      <c r="B18" s="5">
        <f>[1]Comparison!A17</f>
        <v>15</v>
      </c>
      <c r="C18" s="6" t="s">
        <v>20</v>
      </c>
      <c r="D18" s="6">
        <v>11532</v>
      </c>
      <c r="E18" s="7">
        <v>234405.12700000001</v>
      </c>
      <c r="F18" s="8">
        <v>2004</v>
      </c>
    </row>
    <row r="19" spans="2:6" x14ac:dyDescent="0.2">
      <c r="B19" s="5">
        <f>[1]Comparison!A18</f>
        <v>16</v>
      </c>
      <c r="C19" s="6" t="s">
        <v>21</v>
      </c>
      <c r="D19" s="6">
        <v>91335</v>
      </c>
      <c r="E19" s="7">
        <v>627250.56247</v>
      </c>
      <c r="F19" s="8">
        <v>8954</v>
      </c>
    </row>
    <row r="20" spans="2:6" x14ac:dyDescent="0.2">
      <c r="B20" s="5">
        <f>[1]Comparison!A19</f>
        <v>17</v>
      </c>
      <c r="C20" s="6" t="s">
        <v>22</v>
      </c>
      <c r="D20" s="6">
        <v>742</v>
      </c>
      <c r="E20" s="7">
        <v>109745.56299999999</v>
      </c>
      <c r="F20" s="8">
        <v>133</v>
      </c>
    </row>
    <row r="21" spans="2:6" x14ac:dyDescent="0.2">
      <c r="B21" s="5">
        <f>[1]Comparison!A20</f>
        <v>18</v>
      </c>
      <c r="C21" s="6" t="s">
        <v>23</v>
      </c>
      <c r="D21" s="6">
        <v>100751</v>
      </c>
      <c r="E21" s="7">
        <v>3414199.7326999996</v>
      </c>
      <c r="F21" s="8">
        <v>44558</v>
      </c>
    </row>
    <row r="22" spans="2:6" x14ac:dyDescent="0.2">
      <c r="B22" s="5">
        <f>[1]Comparison!A21</f>
        <v>19</v>
      </c>
      <c r="C22" s="6" t="s">
        <v>24</v>
      </c>
      <c r="D22" s="6">
        <v>222146</v>
      </c>
      <c r="E22" s="7">
        <v>1915151.0567699999</v>
      </c>
      <c r="F22" s="8">
        <v>6622</v>
      </c>
    </row>
    <row r="23" spans="2:6" x14ac:dyDescent="0.2">
      <c r="B23" s="5">
        <f>[1]Comparison!A22</f>
        <v>20</v>
      </c>
      <c r="C23" s="6" t="s">
        <v>25</v>
      </c>
      <c r="D23" s="6">
        <v>20</v>
      </c>
      <c r="E23" s="7">
        <v>316.00400000000002</v>
      </c>
      <c r="F23" s="8">
        <v>5</v>
      </c>
    </row>
    <row r="24" spans="2:6" x14ac:dyDescent="0.2">
      <c r="B24" s="5">
        <f>[1]Comparison!A23</f>
        <v>21</v>
      </c>
      <c r="C24" s="6" t="s">
        <v>26</v>
      </c>
      <c r="D24" s="6">
        <v>54136</v>
      </c>
      <c r="E24" s="7">
        <v>146557.73132999998</v>
      </c>
      <c r="F24" s="8">
        <v>362</v>
      </c>
    </row>
    <row r="25" spans="2:6" x14ac:dyDescent="0.2">
      <c r="B25" s="5">
        <f>[1]Comparison!A24</f>
        <v>22</v>
      </c>
      <c r="C25" s="6" t="s">
        <v>27</v>
      </c>
      <c r="D25" s="6">
        <v>990445</v>
      </c>
      <c r="E25" s="7">
        <v>1884516.05388</v>
      </c>
      <c r="F25" s="8">
        <v>5320</v>
      </c>
    </row>
    <row r="26" spans="2:6" x14ac:dyDescent="0.2">
      <c r="B26" s="5">
        <f>[1]Comparison!A25</f>
        <v>23</v>
      </c>
      <c r="C26" s="6" t="s">
        <v>28</v>
      </c>
      <c r="D26" s="6">
        <v>7641</v>
      </c>
      <c r="E26" s="7">
        <v>735750.82695000002</v>
      </c>
      <c r="F26" s="8">
        <v>4769</v>
      </c>
    </row>
    <row r="27" spans="2:6" x14ac:dyDescent="0.2">
      <c r="B27" s="5">
        <f>[1]Comparison!A26</f>
        <v>24</v>
      </c>
      <c r="C27" s="6" t="s">
        <v>29</v>
      </c>
      <c r="D27" s="6">
        <v>18824511</v>
      </c>
      <c r="E27" s="7">
        <v>125318544.00531</v>
      </c>
      <c r="F27" s="8">
        <v>241757</v>
      </c>
    </row>
    <row r="28" spans="2:6" x14ac:dyDescent="0.2">
      <c r="B28" s="5">
        <f>[1]Comparison!A27</f>
        <v>25</v>
      </c>
      <c r="C28" s="6" t="s">
        <v>30</v>
      </c>
      <c r="D28" s="9">
        <v>353352158</v>
      </c>
      <c r="E28" s="10">
        <v>1269461794.217</v>
      </c>
      <c r="F28" s="8">
        <v>4291790</v>
      </c>
    </row>
    <row r="29" spans="2:6" x14ac:dyDescent="0.2">
      <c r="B29" s="5">
        <f>[1]Comparison!A28</f>
        <v>26</v>
      </c>
      <c r="C29" s="6" t="s">
        <v>31</v>
      </c>
      <c r="D29" s="6">
        <v>744</v>
      </c>
      <c r="E29" s="7">
        <v>78027.034450000006</v>
      </c>
      <c r="F29" s="8">
        <v>270</v>
      </c>
    </row>
    <row r="30" spans="2:6" x14ac:dyDescent="0.2">
      <c r="B30" s="5">
        <f>[1]Comparison!A29</f>
        <v>27</v>
      </c>
      <c r="C30" s="6" t="s">
        <v>32</v>
      </c>
      <c r="D30" s="6">
        <v>23727</v>
      </c>
      <c r="E30" s="7">
        <v>587403.66154999996</v>
      </c>
      <c r="F30" s="8">
        <v>1859</v>
      </c>
    </row>
    <row r="31" spans="2:6" x14ac:dyDescent="0.2">
      <c r="B31" s="5">
        <f>[1]Comparison!A30</f>
        <v>28</v>
      </c>
      <c r="C31" s="6" t="s">
        <v>33</v>
      </c>
      <c r="D31" s="6">
        <v>16</v>
      </c>
      <c r="E31" s="7">
        <v>240.53200000000001</v>
      </c>
      <c r="F31" s="8">
        <v>9</v>
      </c>
    </row>
    <row r="32" spans="2:6" x14ac:dyDescent="0.2">
      <c r="B32" s="5">
        <f>[1]Comparison!A31</f>
        <v>29</v>
      </c>
      <c r="C32" s="6" t="s">
        <v>34</v>
      </c>
      <c r="D32" s="6">
        <v>22871</v>
      </c>
      <c r="E32" s="7">
        <v>1662716.4839999999</v>
      </c>
      <c r="F32" s="8">
        <v>118</v>
      </c>
    </row>
    <row r="33" spans="2:6" x14ac:dyDescent="0.2">
      <c r="B33" s="5">
        <f>[1]Comparison!A32</f>
        <v>30</v>
      </c>
      <c r="C33" s="6" t="s">
        <v>35</v>
      </c>
      <c r="D33" s="6">
        <v>26193221</v>
      </c>
      <c r="E33" s="7">
        <v>102608726.73391001</v>
      </c>
      <c r="F33" s="8">
        <v>221556</v>
      </c>
    </row>
    <row r="34" spans="2:6" x14ac:dyDescent="0.2">
      <c r="B34" s="5">
        <f>[1]Comparison!A33</f>
        <v>31</v>
      </c>
      <c r="C34" s="6" t="s">
        <v>36</v>
      </c>
      <c r="D34" s="6">
        <v>404</v>
      </c>
      <c r="E34" s="7">
        <v>4244.7116799999994</v>
      </c>
      <c r="F34" s="8">
        <v>98</v>
      </c>
    </row>
    <row r="35" spans="2:6" x14ac:dyDescent="0.2">
      <c r="B35" s="5">
        <f>[1]Comparison!A34</f>
        <v>32</v>
      </c>
      <c r="C35" s="6" t="s">
        <v>37</v>
      </c>
      <c r="D35" s="6">
        <v>469332116</v>
      </c>
      <c r="E35" s="7">
        <v>933644100.58665991</v>
      </c>
      <c r="F35" s="8">
        <v>4196551</v>
      </c>
    </row>
    <row r="36" spans="2:6" x14ac:dyDescent="0.2">
      <c r="B36" s="5">
        <f>[1]Comparison!A35</f>
        <v>33</v>
      </c>
      <c r="C36" s="6" t="s">
        <v>38</v>
      </c>
      <c r="D36" s="6">
        <v>19684622</v>
      </c>
      <c r="E36" s="7">
        <v>142032028.90247998</v>
      </c>
      <c r="F36" s="8">
        <v>668051</v>
      </c>
    </row>
    <row r="37" spans="2:6" x14ac:dyDescent="0.2">
      <c r="B37" s="5">
        <f>[1]Comparison!A36</f>
        <v>34</v>
      </c>
      <c r="C37" s="6" t="s">
        <v>39</v>
      </c>
      <c r="D37" s="6">
        <v>107841935</v>
      </c>
      <c r="E37" s="7">
        <v>170872812.73423004</v>
      </c>
      <c r="F37" s="8">
        <v>1973784</v>
      </c>
    </row>
    <row r="38" spans="2:6" x14ac:dyDescent="0.2">
      <c r="B38" s="5">
        <f>[1]Comparison!A37</f>
        <v>35</v>
      </c>
      <c r="C38" s="6" t="s">
        <v>40</v>
      </c>
      <c r="D38" s="6">
        <v>6813</v>
      </c>
      <c r="E38" s="7">
        <v>296582.75351000001</v>
      </c>
      <c r="F38" s="8">
        <v>1191</v>
      </c>
    </row>
    <row r="39" spans="2:6" x14ac:dyDescent="0.2">
      <c r="B39" s="5">
        <f>[1]Comparison!A38</f>
        <v>36</v>
      </c>
      <c r="C39" s="6" t="s">
        <v>41</v>
      </c>
      <c r="D39" s="6">
        <v>234183</v>
      </c>
      <c r="E39" s="7">
        <v>2368221.0675299997</v>
      </c>
      <c r="F39" s="8">
        <v>217611</v>
      </c>
    </row>
    <row r="40" spans="2:6" x14ac:dyDescent="0.2">
      <c r="B40" s="5">
        <f>[1]Comparison!A39</f>
        <v>37</v>
      </c>
      <c r="C40" s="6" t="s">
        <v>42</v>
      </c>
      <c r="D40" s="6">
        <v>80304</v>
      </c>
      <c r="E40" s="7">
        <v>2795126.4</v>
      </c>
      <c r="F40" s="8">
        <v>68467</v>
      </c>
    </row>
    <row r="41" spans="2:6" x14ac:dyDescent="0.2">
      <c r="B41" s="5">
        <f>[1]Comparison!A40</f>
        <v>38</v>
      </c>
      <c r="C41" s="6" t="s">
        <v>43</v>
      </c>
      <c r="D41" s="6">
        <v>57536</v>
      </c>
      <c r="E41" s="7">
        <v>232575.57500000001</v>
      </c>
      <c r="F41" s="8">
        <v>6312</v>
      </c>
    </row>
    <row r="42" spans="2:6" x14ac:dyDescent="0.2">
      <c r="B42" s="5">
        <f>[1]Comparison!A41</f>
        <v>39</v>
      </c>
      <c r="C42" s="6" t="s">
        <v>44</v>
      </c>
      <c r="D42" s="6">
        <v>318670</v>
      </c>
      <c r="E42" s="7">
        <v>504370.10357000004</v>
      </c>
      <c r="F42" s="8">
        <v>19435</v>
      </c>
    </row>
    <row r="43" spans="2:6" x14ac:dyDescent="0.2">
      <c r="B43" s="5">
        <f>[1]Comparison!A42</f>
        <v>40</v>
      </c>
      <c r="C43" s="6" t="s">
        <v>45</v>
      </c>
      <c r="D43" s="6">
        <v>2792379</v>
      </c>
      <c r="E43" s="7">
        <v>12408621.083889998</v>
      </c>
      <c r="F43" s="8">
        <v>48413</v>
      </c>
    </row>
    <row r="44" spans="2:6" x14ac:dyDescent="0.2">
      <c r="B44" s="5">
        <f>[1]Comparison!A43</f>
        <v>41</v>
      </c>
      <c r="C44" s="6" t="s">
        <v>46</v>
      </c>
      <c r="D44" s="6">
        <v>2005</v>
      </c>
      <c r="E44" s="7">
        <v>65710.879610000004</v>
      </c>
      <c r="F44" s="8">
        <v>2005</v>
      </c>
    </row>
    <row r="45" spans="2:6" x14ac:dyDescent="0.2">
      <c r="B45" s="5">
        <f>[1]Comparison!A44</f>
        <v>42</v>
      </c>
      <c r="C45" s="6" t="s">
        <v>47</v>
      </c>
      <c r="D45" s="6">
        <v>4267</v>
      </c>
      <c r="E45" s="7">
        <v>130355.11549</v>
      </c>
      <c r="F45" s="8">
        <v>3160</v>
      </c>
    </row>
    <row r="46" spans="2:6" x14ac:dyDescent="0.2">
      <c r="B46" s="5">
        <f>[1]Comparison!A45</f>
        <v>43</v>
      </c>
      <c r="C46" s="6" t="s">
        <v>48</v>
      </c>
      <c r="D46" s="6">
        <v>13309</v>
      </c>
      <c r="E46" s="7">
        <v>58558.991110000003</v>
      </c>
      <c r="F46" s="8">
        <v>532</v>
      </c>
    </row>
    <row r="47" spans="2:6" x14ac:dyDescent="0.2">
      <c r="B47" s="5">
        <f>[1]Comparison!A46</f>
        <v>44</v>
      </c>
      <c r="C47" s="6" t="s">
        <v>49</v>
      </c>
      <c r="D47" s="6">
        <v>117521</v>
      </c>
      <c r="E47" s="7">
        <v>478234.52185000002</v>
      </c>
      <c r="F47" s="8">
        <v>1431</v>
      </c>
    </row>
    <row r="48" spans="2:6" x14ac:dyDescent="0.2">
      <c r="B48" s="5">
        <f>[1]Comparison!A47</f>
        <v>45</v>
      </c>
      <c r="C48" s="6" t="s">
        <v>50</v>
      </c>
      <c r="D48" s="6">
        <v>35633</v>
      </c>
      <c r="E48" s="7">
        <v>93145.661999999997</v>
      </c>
      <c r="F48" s="8">
        <v>376</v>
      </c>
    </row>
    <row r="49" spans="2:6" x14ac:dyDescent="0.2">
      <c r="B49" s="5">
        <f>[1]Comparison!A48</f>
        <v>46</v>
      </c>
      <c r="C49" s="6" t="s">
        <v>51</v>
      </c>
      <c r="D49" s="6">
        <v>312057761</v>
      </c>
      <c r="E49" s="7">
        <v>779602705.24570012</v>
      </c>
      <c r="F49" s="8">
        <v>1403755</v>
      </c>
    </row>
    <row r="50" spans="2:6" x14ac:dyDescent="0.2">
      <c r="B50" s="5">
        <f>[1]Comparison!A49</f>
        <v>47</v>
      </c>
      <c r="C50" s="6" t="s">
        <v>52</v>
      </c>
      <c r="D50" s="6">
        <v>630187</v>
      </c>
      <c r="E50" s="7">
        <v>5493801.7603099998</v>
      </c>
      <c r="F50" s="8">
        <v>19384</v>
      </c>
    </row>
    <row r="51" spans="2:6" x14ac:dyDescent="0.2">
      <c r="B51" s="5">
        <f>[1]Comparison!A50</f>
        <v>48</v>
      </c>
      <c r="C51" s="6" t="s">
        <v>53</v>
      </c>
      <c r="D51" s="6">
        <v>3924276</v>
      </c>
      <c r="E51" s="7">
        <v>10891230.008770002</v>
      </c>
      <c r="F51" s="8">
        <v>46153</v>
      </c>
    </row>
    <row r="52" spans="2:6" x14ac:dyDescent="0.2">
      <c r="B52" s="5">
        <f>[1]Comparison!A51</f>
        <v>49</v>
      </c>
      <c r="C52" s="6" t="s">
        <v>54</v>
      </c>
      <c r="D52" s="6">
        <v>113337435</v>
      </c>
      <c r="E52" s="7">
        <v>209101778.15827999</v>
      </c>
      <c r="F52" s="8">
        <v>421949</v>
      </c>
    </row>
    <row r="53" spans="2:6" x14ac:dyDescent="0.2">
      <c r="B53" s="5">
        <f>[1]Comparison!A52</f>
        <v>50</v>
      </c>
      <c r="C53" s="6" t="s">
        <v>55</v>
      </c>
      <c r="D53" s="6">
        <v>2524558</v>
      </c>
      <c r="E53" s="7">
        <v>3890040.8751999997</v>
      </c>
      <c r="F53" s="8">
        <v>129680</v>
      </c>
    </row>
    <row r="54" spans="2:6" x14ac:dyDescent="0.2">
      <c r="B54" s="5">
        <f>[1]Comparison!A53</f>
        <v>51</v>
      </c>
      <c r="C54" s="6" t="s">
        <v>56</v>
      </c>
      <c r="D54" s="6">
        <v>740</v>
      </c>
      <c r="E54" s="7">
        <v>12572.981</v>
      </c>
      <c r="F54" s="8">
        <v>102</v>
      </c>
    </row>
    <row r="55" spans="2:6" x14ac:dyDescent="0.2">
      <c r="B55" s="5">
        <f>[1]Comparison!A54</f>
        <v>52</v>
      </c>
      <c r="C55" s="6" t="s">
        <v>57</v>
      </c>
      <c r="D55" s="6">
        <v>17704539</v>
      </c>
      <c r="E55" s="7">
        <v>80376409.416999996</v>
      </c>
      <c r="F55" s="8">
        <v>899722</v>
      </c>
    </row>
    <row r="56" spans="2:6" x14ac:dyDescent="0.2">
      <c r="B56" s="5">
        <f>[1]Comparison!A55</f>
        <v>53</v>
      </c>
      <c r="C56" s="6" t="s">
        <v>58</v>
      </c>
      <c r="D56" s="6">
        <v>25714</v>
      </c>
      <c r="E56" s="7">
        <v>219745.90995</v>
      </c>
      <c r="F56" s="8">
        <v>5919</v>
      </c>
    </row>
    <row r="57" spans="2:6" x14ac:dyDescent="0.2">
      <c r="B57" s="5">
        <f>[1]Comparison!A56</f>
        <v>54</v>
      </c>
      <c r="C57" s="6" t="s">
        <v>59</v>
      </c>
      <c r="D57" s="6">
        <v>6943</v>
      </c>
      <c r="E57" s="7">
        <v>692210.46398</v>
      </c>
      <c r="F57" s="8">
        <v>477</v>
      </c>
    </row>
    <row r="58" spans="2:6" x14ac:dyDescent="0.2">
      <c r="B58" s="5">
        <f>[1]Comparison!A57</f>
        <v>55</v>
      </c>
      <c r="C58" s="6" t="s">
        <v>60</v>
      </c>
      <c r="D58" s="6">
        <v>29931230</v>
      </c>
      <c r="E58" s="7">
        <v>76543138.041419998</v>
      </c>
      <c r="F58" s="8">
        <v>221094</v>
      </c>
    </row>
    <row r="59" spans="2:6" x14ac:dyDescent="0.2">
      <c r="B59" s="5">
        <f>[1]Comparison!A58</f>
        <v>56</v>
      </c>
      <c r="C59" s="6" t="s">
        <v>61</v>
      </c>
      <c r="D59" s="6">
        <v>6541</v>
      </c>
      <c r="E59" s="7">
        <v>306662.71799999999</v>
      </c>
      <c r="F59" s="8">
        <v>1539</v>
      </c>
    </row>
    <row r="60" spans="2:6" x14ac:dyDescent="0.2">
      <c r="B60" s="5">
        <f>[1]Comparison!A59</f>
        <v>57</v>
      </c>
      <c r="C60" s="6" t="s">
        <v>62</v>
      </c>
      <c r="D60" s="6">
        <v>545</v>
      </c>
      <c r="E60" s="7">
        <v>7204.1582199999993</v>
      </c>
      <c r="F60" s="8">
        <v>45</v>
      </c>
    </row>
    <row r="61" spans="2:6" x14ac:dyDescent="0.2">
      <c r="B61" s="5">
        <f>[1]Comparison!A60</f>
        <v>58</v>
      </c>
      <c r="C61" s="6" t="s">
        <v>63</v>
      </c>
      <c r="D61" s="6">
        <v>39100</v>
      </c>
      <c r="E61" s="7">
        <v>675799.69095000008</v>
      </c>
      <c r="F61" s="8">
        <v>17457</v>
      </c>
    </row>
    <row r="62" spans="2:6" x14ac:dyDescent="0.2">
      <c r="B62" s="5">
        <f>[1]Comparison!A61</f>
        <v>59</v>
      </c>
      <c r="C62" s="6" t="s">
        <v>64</v>
      </c>
      <c r="D62" s="6">
        <v>4446</v>
      </c>
      <c r="E62" s="7">
        <v>190749.83734999999</v>
      </c>
      <c r="F62" s="8">
        <v>276</v>
      </c>
    </row>
    <row r="63" spans="2:6" x14ac:dyDescent="0.2">
      <c r="B63" s="5">
        <f>[1]Comparison!A62</f>
        <v>60</v>
      </c>
      <c r="C63" s="6" t="s">
        <v>65</v>
      </c>
      <c r="D63" s="6">
        <v>19375699</v>
      </c>
      <c r="E63" s="7">
        <v>45180889.444299996</v>
      </c>
      <c r="F63" s="8">
        <v>754695</v>
      </c>
    </row>
    <row r="64" spans="2:6" x14ac:dyDescent="0.2">
      <c r="B64" s="5">
        <f>[1]Comparison!A63</f>
        <v>61</v>
      </c>
      <c r="C64" s="6" t="s">
        <v>66</v>
      </c>
      <c r="D64" s="6">
        <v>2880813</v>
      </c>
      <c r="E64" s="7">
        <v>16178024.550229989</v>
      </c>
      <c r="F64" s="8">
        <v>64899</v>
      </c>
    </row>
    <row r="65" spans="2:6" x14ac:dyDescent="0.2">
      <c r="B65" s="5">
        <f>[1]Comparison!A64</f>
        <v>62</v>
      </c>
      <c r="C65" s="6" t="s">
        <v>67</v>
      </c>
      <c r="D65" s="6">
        <v>1263</v>
      </c>
      <c r="E65" s="7">
        <v>26302.3253</v>
      </c>
      <c r="F65" s="8">
        <v>2320</v>
      </c>
    </row>
    <row r="66" spans="2:6" x14ac:dyDescent="0.2">
      <c r="B66" s="5">
        <f>[1]Comparison!A65</f>
        <v>63</v>
      </c>
      <c r="C66" s="6" t="s">
        <v>68</v>
      </c>
      <c r="D66" s="6">
        <v>12673</v>
      </c>
      <c r="E66" s="7">
        <v>326718.07070000004</v>
      </c>
      <c r="F66" s="8">
        <v>1955</v>
      </c>
    </row>
    <row r="67" spans="2:6" x14ac:dyDescent="0.2">
      <c r="B67" s="5">
        <f>[1]Comparison!A66</f>
        <v>64</v>
      </c>
      <c r="C67" s="6" t="s">
        <v>69</v>
      </c>
      <c r="D67" s="6">
        <v>574896</v>
      </c>
      <c r="E67" s="7">
        <v>2767148.2960299873</v>
      </c>
      <c r="F67" s="8">
        <v>28803</v>
      </c>
    </row>
    <row r="68" spans="2:6" x14ac:dyDescent="0.2">
      <c r="B68" s="5">
        <f>[1]Comparison!A67</f>
        <v>65</v>
      </c>
      <c r="C68" s="6" t="s">
        <v>70</v>
      </c>
      <c r="D68" s="6">
        <v>5624</v>
      </c>
      <c r="E68" s="7">
        <v>656891.90515000001</v>
      </c>
      <c r="F68" s="8">
        <v>678</v>
      </c>
    </row>
    <row r="69" spans="2:6" x14ac:dyDescent="0.2">
      <c r="B69" s="5">
        <f>[1]Comparison!A68</f>
        <v>66</v>
      </c>
      <c r="C69" s="6" t="s">
        <v>71</v>
      </c>
      <c r="D69" s="6">
        <v>55217</v>
      </c>
      <c r="E69" s="7">
        <v>1343125.9102299998</v>
      </c>
      <c r="F69" s="8">
        <v>31858</v>
      </c>
    </row>
    <row r="70" spans="2:6" x14ac:dyDescent="0.2">
      <c r="B70" s="5">
        <f>[1]Comparison!A69</f>
        <v>67</v>
      </c>
      <c r="C70" s="6" t="s">
        <v>72</v>
      </c>
      <c r="D70" s="6">
        <v>457</v>
      </c>
      <c r="E70" s="7">
        <v>2209.0353300000002</v>
      </c>
      <c r="F70" s="8">
        <v>172</v>
      </c>
    </row>
    <row r="71" spans="2:6" x14ac:dyDescent="0.2">
      <c r="B71" s="5">
        <f>[1]Comparison!A70</f>
        <v>68</v>
      </c>
      <c r="C71" s="6" t="s">
        <v>73</v>
      </c>
      <c r="D71" s="6">
        <v>15277</v>
      </c>
      <c r="E71" s="7">
        <v>176524.26353999999</v>
      </c>
      <c r="F71" s="8">
        <v>3821</v>
      </c>
    </row>
    <row r="72" spans="2:6" x14ac:dyDescent="0.2">
      <c r="B72" s="5">
        <f>[1]Comparison!A71</f>
        <v>69</v>
      </c>
      <c r="C72" s="6" t="s">
        <v>74</v>
      </c>
      <c r="D72" s="6">
        <v>2811</v>
      </c>
      <c r="E72" s="7">
        <v>105038.7393</v>
      </c>
      <c r="F72" s="8">
        <v>2038</v>
      </c>
    </row>
    <row r="73" spans="2:6" x14ac:dyDescent="0.2">
      <c r="B73" s="5">
        <f>[1]Comparison!A72</f>
        <v>70</v>
      </c>
      <c r="C73" s="6" t="s">
        <v>75</v>
      </c>
      <c r="D73" s="6">
        <v>2583952</v>
      </c>
      <c r="E73" s="7">
        <v>10981420.739659993</v>
      </c>
      <c r="F73" s="8">
        <v>886</v>
      </c>
    </row>
    <row r="74" spans="2:6" x14ac:dyDescent="0.2">
      <c r="B74" s="5">
        <f>[1]Comparison!A73</f>
        <v>71</v>
      </c>
      <c r="C74" s="6" t="s">
        <v>76</v>
      </c>
      <c r="D74" s="6">
        <v>3025</v>
      </c>
      <c r="E74" s="7">
        <v>35838.281139999999</v>
      </c>
      <c r="F74" s="8">
        <v>1001</v>
      </c>
    </row>
    <row r="75" spans="2:6" x14ac:dyDescent="0.2">
      <c r="B75" s="5">
        <f>[1]Comparison!A74</f>
        <v>72</v>
      </c>
      <c r="C75" s="6" t="s">
        <v>77</v>
      </c>
      <c r="D75" s="6">
        <v>304316</v>
      </c>
      <c r="E75" s="7">
        <v>10263136.818470001</v>
      </c>
      <c r="F75" s="8">
        <v>78405</v>
      </c>
    </row>
    <row r="76" spans="2:6" x14ac:dyDescent="0.2">
      <c r="B76" s="5">
        <f>[1]Comparison!A75</f>
        <v>73</v>
      </c>
      <c r="C76" s="6" t="s">
        <v>78</v>
      </c>
      <c r="D76" s="6">
        <v>157133</v>
      </c>
      <c r="E76" s="7">
        <v>3338248.28779</v>
      </c>
      <c r="F76" s="8">
        <v>36078</v>
      </c>
    </row>
    <row r="77" spans="2:6" x14ac:dyDescent="0.2">
      <c r="B77" s="5">
        <f>[1]Comparison!A76</f>
        <v>74</v>
      </c>
      <c r="C77" s="6" t="s">
        <v>79</v>
      </c>
      <c r="D77" s="6">
        <v>7352583</v>
      </c>
      <c r="E77" s="7">
        <v>107441099.01954</v>
      </c>
      <c r="F77" s="8">
        <v>1484905</v>
      </c>
    </row>
    <row r="78" spans="2:6" x14ac:dyDescent="0.2">
      <c r="B78" s="5">
        <f>[1]Comparison!A77</f>
        <v>75</v>
      </c>
      <c r="C78" s="6" t="s">
        <v>80</v>
      </c>
      <c r="D78" s="6">
        <v>170480</v>
      </c>
      <c r="E78" s="7">
        <v>3156444.8606400001</v>
      </c>
      <c r="F78" s="8">
        <v>150182</v>
      </c>
    </row>
    <row r="79" spans="2:6" x14ac:dyDescent="0.2">
      <c r="B79" s="5">
        <f>[1]Comparison!A78</f>
        <v>76</v>
      </c>
      <c r="C79" s="6" t="s">
        <v>81</v>
      </c>
      <c r="D79" s="6">
        <v>11079</v>
      </c>
      <c r="E79" s="7">
        <v>731476.32200000004</v>
      </c>
      <c r="F79" s="8">
        <v>3972</v>
      </c>
    </row>
    <row r="80" spans="2:6" x14ac:dyDescent="0.2">
      <c r="B80" s="5">
        <f>[1]Comparison!A79</f>
        <v>77</v>
      </c>
      <c r="C80" s="6" t="s">
        <v>82</v>
      </c>
      <c r="D80" s="6">
        <v>38633448</v>
      </c>
      <c r="E80" s="7">
        <v>18817493.227289997</v>
      </c>
      <c r="F80" s="8">
        <v>1680113</v>
      </c>
    </row>
    <row r="81" spans="2:6" x14ac:dyDescent="0.2">
      <c r="B81" s="5">
        <f>[1]Comparison!A80</f>
        <v>78</v>
      </c>
      <c r="C81" s="6" t="s">
        <v>83</v>
      </c>
      <c r="D81" s="6">
        <v>1135319</v>
      </c>
      <c r="E81" s="7">
        <v>2514824.2580699995</v>
      </c>
      <c r="F81" s="8">
        <v>5250</v>
      </c>
    </row>
    <row r="82" spans="2:6" x14ac:dyDescent="0.2">
      <c r="B82" s="5">
        <f>[1]Comparison!A81</f>
        <v>79</v>
      </c>
      <c r="C82" s="6" t="s">
        <v>84</v>
      </c>
      <c r="D82" s="6">
        <v>2391172</v>
      </c>
      <c r="E82" s="7">
        <v>4585398.7715499988</v>
      </c>
      <c r="F82" s="8">
        <v>3689</v>
      </c>
    </row>
    <row r="83" spans="2:6" x14ac:dyDescent="0.2">
      <c r="B83" s="5">
        <f>[1]Comparison!A82</f>
        <v>80</v>
      </c>
      <c r="C83" s="6" t="s">
        <v>85</v>
      </c>
      <c r="D83" s="6">
        <v>28</v>
      </c>
      <c r="E83" s="7">
        <v>122.042</v>
      </c>
      <c r="F83" s="8">
        <v>28</v>
      </c>
    </row>
    <row r="84" spans="2:6" x14ac:dyDescent="0.2">
      <c r="B84" s="5">
        <f>[1]Comparison!A83</f>
        <v>81</v>
      </c>
      <c r="C84" s="6" t="s">
        <v>86</v>
      </c>
      <c r="D84" s="6">
        <v>1774</v>
      </c>
      <c r="E84" s="7">
        <v>13080.550999999999</v>
      </c>
      <c r="F84" s="8">
        <v>584</v>
      </c>
    </row>
    <row r="85" spans="2:6" x14ac:dyDescent="0.2">
      <c r="B85" s="5">
        <f>[1]Comparison!A84</f>
        <v>82</v>
      </c>
      <c r="C85" s="6" t="s">
        <v>87</v>
      </c>
      <c r="D85" s="6">
        <v>2308</v>
      </c>
      <c r="E85" s="7">
        <v>126194.51878</v>
      </c>
      <c r="F85" s="8">
        <v>249</v>
      </c>
    </row>
    <row r="86" spans="2:6" x14ac:dyDescent="0.2">
      <c r="B86" s="5">
        <f>[1]Comparison!A85</f>
        <v>83</v>
      </c>
      <c r="C86" s="6" t="s">
        <v>88</v>
      </c>
      <c r="D86" s="6">
        <v>605125688</v>
      </c>
      <c r="E86" s="7">
        <v>2226700304.3478303</v>
      </c>
      <c r="F86" s="8">
        <v>16374331</v>
      </c>
    </row>
    <row r="87" spans="2:6" x14ac:dyDescent="0.2">
      <c r="B87" s="5">
        <f>[1]Comparison!A86</f>
        <v>84</v>
      </c>
      <c r="C87" s="6" t="s">
        <v>89</v>
      </c>
      <c r="D87" s="6">
        <v>96773</v>
      </c>
      <c r="E87" s="7">
        <v>19750021.810349997</v>
      </c>
      <c r="F87" s="8">
        <v>41322</v>
      </c>
    </row>
    <row r="88" spans="2:6" x14ac:dyDescent="0.2">
      <c r="B88" s="5">
        <f>[1]Comparison!A87</f>
        <v>85</v>
      </c>
      <c r="C88" s="6" t="s">
        <v>90</v>
      </c>
      <c r="D88" s="6">
        <v>3045</v>
      </c>
      <c r="E88" s="7">
        <v>297977.02770000004</v>
      </c>
      <c r="F88" s="8">
        <v>1842</v>
      </c>
    </row>
    <row r="89" spans="2:6" x14ac:dyDescent="0.2">
      <c r="B89" s="5">
        <f>[1]Comparison!A88</f>
        <v>86</v>
      </c>
      <c r="C89" s="6" t="s">
        <v>91</v>
      </c>
      <c r="D89" s="6">
        <v>4571994</v>
      </c>
      <c r="E89" s="7">
        <v>23360897.515619986</v>
      </c>
      <c r="F89" s="8">
        <v>107037</v>
      </c>
    </row>
    <row r="90" spans="2:6" x14ac:dyDescent="0.2">
      <c r="B90" s="5">
        <f>[1]Comparison!A89</f>
        <v>87</v>
      </c>
      <c r="C90" s="6" t="s">
        <v>92</v>
      </c>
      <c r="D90" s="6">
        <v>1784</v>
      </c>
      <c r="E90" s="7">
        <v>32482.157999999999</v>
      </c>
      <c r="F90" s="8">
        <v>490</v>
      </c>
    </row>
    <row r="91" spans="2:6" x14ac:dyDescent="0.2">
      <c r="B91" s="5">
        <f>[1]Comparison!A90</f>
        <v>88</v>
      </c>
      <c r="C91" s="6" t="s">
        <v>93</v>
      </c>
      <c r="D91" s="6">
        <v>366208821</v>
      </c>
      <c r="E91" s="7">
        <v>2130050991.0749998</v>
      </c>
      <c r="F91" s="8">
        <v>14131727</v>
      </c>
    </row>
    <row r="92" spans="2:6" x14ac:dyDescent="0.2">
      <c r="B92" s="5">
        <f>[1]Comparison!A91</f>
        <v>89</v>
      </c>
      <c r="C92" s="6" t="s">
        <v>94</v>
      </c>
      <c r="D92" s="6">
        <v>89406143</v>
      </c>
      <c r="E92" s="7">
        <v>217859636.01772004</v>
      </c>
      <c r="F92" s="8">
        <v>353332</v>
      </c>
    </row>
    <row r="93" spans="2:6" x14ac:dyDescent="0.2">
      <c r="B93" s="5">
        <f>[1]Comparison!A92</f>
        <v>90</v>
      </c>
      <c r="C93" s="6" t="s">
        <v>95</v>
      </c>
      <c r="D93" s="6">
        <v>66208502</v>
      </c>
      <c r="E93" s="7">
        <v>244287699.99000001</v>
      </c>
      <c r="F93" s="8">
        <v>924075</v>
      </c>
    </row>
    <row r="94" spans="2:6" x14ac:dyDescent="0.2">
      <c r="B94" s="5">
        <f>[1]Comparison!A93</f>
        <v>91</v>
      </c>
      <c r="C94" s="6" t="s">
        <v>96</v>
      </c>
      <c r="D94" s="6">
        <v>8279170</v>
      </c>
      <c r="E94" s="7">
        <v>22036269.035990007</v>
      </c>
      <c r="F94" s="8">
        <v>1482657</v>
      </c>
    </row>
    <row r="95" spans="2:6" x14ac:dyDescent="0.2">
      <c r="B95" s="5">
        <f>[1]Comparison!A94</f>
        <v>92</v>
      </c>
      <c r="C95" s="6" t="s">
        <v>97</v>
      </c>
      <c r="D95" s="6">
        <v>165909815</v>
      </c>
      <c r="E95" s="7">
        <v>318720125.91680998</v>
      </c>
      <c r="F95" s="8">
        <v>1410737</v>
      </c>
    </row>
    <row r="96" spans="2:6" x14ac:dyDescent="0.2">
      <c r="B96" s="5">
        <f>[1]Comparison!A95</f>
        <v>93</v>
      </c>
      <c r="C96" s="6" t="s">
        <v>98</v>
      </c>
      <c r="D96" s="6">
        <v>147620188</v>
      </c>
      <c r="E96" s="7">
        <v>295293322.28042001</v>
      </c>
      <c r="F96" s="8">
        <v>166213</v>
      </c>
    </row>
    <row r="97" spans="2:6" x14ac:dyDescent="0.2">
      <c r="B97" s="5">
        <f>[1]Comparison!A96</f>
        <v>94</v>
      </c>
      <c r="C97" s="6" t="s">
        <v>99</v>
      </c>
      <c r="D97" s="6">
        <v>580</v>
      </c>
      <c r="E97" s="7">
        <v>19932.472409999998</v>
      </c>
      <c r="F97" s="8">
        <v>78</v>
      </c>
    </row>
    <row r="98" spans="2:6" x14ac:dyDescent="0.2">
      <c r="B98" s="5">
        <f>[1]Comparison!A97</f>
        <v>95</v>
      </c>
      <c r="C98" s="6" t="s">
        <v>100</v>
      </c>
      <c r="D98" s="6">
        <v>7874</v>
      </c>
      <c r="E98" s="7">
        <v>22866.252250000001</v>
      </c>
      <c r="F98" s="8">
        <v>998</v>
      </c>
    </row>
    <row r="99" spans="2:6" x14ac:dyDescent="0.2">
      <c r="B99" s="5">
        <f>[1]Comparison!A98</f>
        <v>96</v>
      </c>
      <c r="C99" s="6" t="s">
        <v>101</v>
      </c>
      <c r="D99" s="6">
        <v>2364</v>
      </c>
      <c r="E99" s="7">
        <v>112521.21226</v>
      </c>
      <c r="F99" s="8">
        <v>374</v>
      </c>
    </row>
    <row r="100" spans="2:6" x14ac:dyDescent="0.2">
      <c r="B100" s="5">
        <f>[1]Comparison!A99</f>
        <v>97</v>
      </c>
      <c r="C100" s="6" t="s">
        <v>102</v>
      </c>
      <c r="D100" s="6">
        <v>509</v>
      </c>
      <c r="E100" s="7">
        <v>11173.853999999999</v>
      </c>
      <c r="F100" s="8">
        <v>186</v>
      </c>
    </row>
    <row r="101" spans="2:6" x14ac:dyDescent="0.2">
      <c r="B101" s="5">
        <f>[1]Comparison!A100</f>
        <v>98</v>
      </c>
      <c r="C101" s="6" t="s">
        <v>103</v>
      </c>
      <c r="D101" s="6">
        <v>63077261</v>
      </c>
      <c r="E101" s="7">
        <v>249646800</v>
      </c>
      <c r="F101" s="8">
        <v>923598</v>
      </c>
    </row>
    <row r="102" spans="2:6" x14ac:dyDescent="0.2">
      <c r="B102" s="5">
        <f>[1]Comparison!A101</f>
        <v>99</v>
      </c>
      <c r="C102" s="6" t="s">
        <v>104</v>
      </c>
      <c r="D102" s="6">
        <v>635652</v>
      </c>
      <c r="E102" s="7">
        <v>2409098.0649999999</v>
      </c>
      <c r="F102" s="8">
        <v>69654</v>
      </c>
    </row>
    <row r="103" spans="2:6" x14ac:dyDescent="0.2">
      <c r="B103" s="5">
        <f>[1]Comparison!A102</f>
        <v>100</v>
      </c>
      <c r="C103" s="6" t="s">
        <v>105</v>
      </c>
      <c r="D103" s="6">
        <v>1611</v>
      </c>
      <c r="E103" s="7">
        <v>50077.654000000002</v>
      </c>
      <c r="F103" s="8">
        <v>726</v>
      </c>
    </row>
    <row r="104" spans="2:6" x14ac:dyDescent="0.2">
      <c r="B104" s="5">
        <f>[1]Comparison!A103</f>
        <v>101</v>
      </c>
      <c r="C104" s="6" t="s">
        <v>106</v>
      </c>
      <c r="D104" s="6">
        <v>579983</v>
      </c>
      <c r="E104" s="7">
        <v>1572183.1803300001</v>
      </c>
      <c r="F104" s="8">
        <v>4292</v>
      </c>
    </row>
    <row r="105" spans="2:6" x14ac:dyDescent="0.2">
      <c r="B105" s="5">
        <f>[1]Comparison!A104</f>
        <v>102</v>
      </c>
      <c r="C105" s="6" t="s">
        <v>107</v>
      </c>
      <c r="D105" s="6">
        <v>150402</v>
      </c>
      <c r="E105" s="7">
        <v>371577.17564999999</v>
      </c>
      <c r="F105" s="8">
        <v>2509</v>
      </c>
    </row>
    <row r="106" spans="2:6" x14ac:dyDescent="0.2">
      <c r="B106" s="5">
        <f>[1]Comparison!A105</f>
        <v>103</v>
      </c>
      <c r="C106" s="6" t="s">
        <v>108</v>
      </c>
      <c r="D106" s="6">
        <v>83</v>
      </c>
      <c r="E106" s="7">
        <v>350.96082000000001</v>
      </c>
      <c r="F106" s="8">
        <v>78</v>
      </c>
    </row>
    <row r="107" spans="2:6" x14ac:dyDescent="0.2">
      <c r="B107" s="5">
        <f>[1]Comparison!A106</f>
        <v>104</v>
      </c>
      <c r="C107" s="6" t="s">
        <v>109</v>
      </c>
      <c r="D107" s="6">
        <v>155897</v>
      </c>
      <c r="E107" s="7">
        <v>4285452.96949</v>
      </c>
      <c r="F107" s="8">
        <v>157847</v>
      </c>
    </row>
    <row r="108" spans="2:6" x14ac:dyDescent="0.2">
      <c r="B108" s="5">
        <f>[1]Comparison!A107</f>
        <v>105</v>
      </c>
      <c r="C108" s="6" t="s">
        <v>110</v>
      </c>
      <c r="D108" s="6">
        <v>37723</v>
      </c>
      <c r="E108" s="7">
        <v>687892.98499999999</v>
      </c>
      <c r="F108" s="8">
        <v>18954</v>
      </c>
    </row>
    <row r="109" spans="2:6" x14ac:dyDescent="0.2">
      <c r="B109" s="5">
        <f>[1]Comparison!A108</f>
        <v>106</v>
      </c>
      <c r="C109" s="6" t="s">
        <v>111</v>
      </c>
      <c r="D109" s="6">
        <v>1046</v>
      </c>
      <c r="E109" s="7">
        <v>25971.672999999999</v>
      </c>
      <c r="F109" s="8">
        <v>629</v>
      </c>
    </row>
    <row r="110" spans="2:6" x14ac:dyDescent="0.2">
      <c r="B110" s="5">
        <f>[1]Comparison!A109</f>
        <v>107</v>
      </c>
      <c r="C110" s="6" t="s">
        <v>112</v>
      </c>
      <c r="D110" s="6">
        <v>1037</v>
      </c>
      <c r="E110" s="7">
        <v>20224.210999999999</v>
      </c>
      <c r="F110" s="8">
        <v>144</v>
      </c>
    </row>
    <row r="111" spans="2:6" x14ac:dyDescent="0.2">
      <c r="B111" s="5">
        <f>[1]Comparison!A110</f>
        <v>108</v>
      </c>
      <c r="C111" s="6" t="s">
        <v>113</v>
      </c>
      <c r="D111" s="6">
        <v>1537</v>
      </c>
      <c r="E111" s="7">
        <v>29290.67</v>
      </c>
      <c r="F111" s="8">
        <v>1556</v>
      </c>
    </row>
    <row r="112" spans="2:6" x14ac:dyDescent="0.2">
      <c r="B112" s="5">
        <f>[1]Comparison!A111</f>
        <v>109</v>
      </c>
      <c r="C112" s="6" t="s">
        <v>114</v>
      </c>
      <c r="D112" s="6">
        <v>2825593</v>
      </c>
      <c r="E112" s="7">
        <v>4060904.8434399501</v>
      </c>
      <c r="F112" s="8">
        <v>36499</v>
      </c>
    </row>
    <row r="113" spans="2:6" x14ac:dyDescent="0.2">
      <c r="B113" s="5">
        <f>[1]Comparison!A112</f>
        <v>110</v>
      </c>
      <c r="C113" s="6" t="s">
        <v>115</v>
      </c>
      <c r="D113" s="6">
        <v>48451</v>
      </c>
      <c r="E113" s="7">
        <v>65098.05644</v>
      </c>
      <c r="F113" s="8">
        <v>230</v>
      </c>
    </row>
    <row r="114" spans="2:6" x14ac:dyDescent="0.2">
      <c r="B114" s="5">
        <f>[1]Comparison!A113</f>
        <v>111</v>
      </c>
      <c r="C114" s="6" t="s">
        <v>116</v>
      </c>
      <c r="D114" s="6">
        <v>5221</v>
      </c>
      <c r="E114" s="7">
        <v>63263.404179999998</v>
      </c>
      <c r="F114" s="8">
        <v>3279</v>
      </c>
    </row>
    <row r="115" spans="2:6" x14ac:dyDescent="0.2">
      <c r="B115" s="5">
        <f>[1]Comparison!A114</f>
        <v>112</v>
      </c>
      <c r="C115" s="6" t="s">
        <v>117</v>
      </c>
      <c r="D115" s="6">
        <v>3123</v>
      </c>
      <c r="E115" s="7">
        <v>73764.001000000004</v>
      </c>
      <c r="F115" s="8">
        <v>667</v>
      </c>
    </row>
    <row r="116" spans="2:6" x14ac:dyDescent="0.2">
      <c r="B116" s="5">
        <f>[1]Comparison!A115</f>
        <v>113</v>
      </c>
      <c r="C116" s="6" t="s">
        <v>118</v>
      </c>
      <c r="D116" s="6">
        <v>749463</v>
      </c>
      <c r="E116" s="7">
        <v>527439.75503000012</v>
      </c>
      <c r="F116" s="8">
        <v>24665</v>
      </c>
    </row>
    <row r="117" spans="2:6" x14ac:dyDescent="0.2">
      <c r="B117" s="5">
        <f>[1]Comparison!A116</f>
        <v>114</v>
      </c>
      <c r="C117" s="6" t="s">
        <v>119</v>
      </c>
      <c r="D117" s="6">
        <v>5606</v>
      </c>
      <c r="E117" s="7">
        <v>213115.61009999999</v>
      </c>
      <c r="F117" s="8">
        <v>353</v>
      </c>
    </row>
    <row r="118" spans="2:6" x14ac:dyDescent="0.2">
      <c r="B118" s="5">
        <f>[1]Comparison!A117</f>
        <v>115</v>
      </c>
      <c r="C118" s="6" t="s">
        <v>120</v>
      </c>
      <c r="D118" s="6">
        <v>2902</v>
      </c>
      <c r="E118" s="7">
        <v>121419.82388999999</v>
      </c>
      <c r="F118" s="8">
        <v>1660</v>
      </c>
    </row>
    <row r="119" spans="2:6" x14ac:dyDescent="0.2">
      <c r="B119" s="5">
        <f>[1]Comparison!A118</f>
        <v>116</v>
      </c>
      <c r="C119" s="6" t="s">
        <v>121</v>
      </c>
      <c r="D119" s="6">
        <v>2412</v>
      </c>
      <c r="E119" s="7">
        <v>73512.996299999999</v>
      </c>
      <c r="F119" s="8">
        <v>681</v>
      </c>
    </row>
    <row r="120" spans="2:6" x14ac:dyDescent="0.2">
      <c r="B120" s="5">
        <f>[1]Comparison!A119</f>
        <v>117</v>
      </c>
      <c r="C120" s="6" t="s">
        <v>122</v>
      </c>
      <c r="D120" s="6">
        <v>893253</v>
      </c>
      <c r="E120" s="7">
        <v>2813153.33</v>
      </c>
      <c r="F120" s="8">
        <v>26968</v>
      </c>
    </row>
    <row r="121" spans="2:6" x14ac:dyDescent="0.2">
      <c r="B121" s="5">
        <f>[1]Comparison!A120</f>
        <v>118</v>
      </c>
      <c r="C121" s="6" t="s">
        <v>123</v>
      </c>
      <c r="D121" s="6">
        <v>20391</v>
      </c>
      <c r="E121" s="7">
        <v>176408.66197999998</v>
      </c>
      <c r="F121" s="8">
        <v>2777</v>
      </c>
    </row>
    <row r="122" spans="2:6" x14ac:dyDescent="0.2">
      <c r="B122" s="5">
        <f>[1]Comparison!A121</f>
        <v>119</v>
      </c>
      <c r="C122" s="6" t="s">
        <v>124</v>
      </c>
      <c r="D122" s="6">
        <v>148</v>
      </c>
      <c r="E122" s="7">
        <v>724.93600000000004</v>
      </c>
      <c r="F122" s="8">
        <v>48</v>
      </c>
    </row>
    <row r="123" spans="2:6" x14ac:dyDescent="0.2">
      <c r="B123" s="5">
        <f>[1]Comparison!A122</f>
        <v>120</v>
      </c>
      <c r="C123" s="6" t="s">
        <v>125</v>
      </c>
      <c r="D123" s="6">
        <v>1120</v>
      </c>
      <c r="E123" s="7">
        <v>60784.237000000001</v>
      </c>
      <c r="F123" s="8">
        <v>483</v>
      </c>
    </row>
    <row r="124" spans="2:6" x14ac:dyDescent="0.2">
      <c r="B124" s="5">
        <f>[1]Comparison!A123</f>
        <v>121</v>
      </c>
      <c r="C124" s="6" t="s">
        <v>126</v>
      </c>
      <c r="D124" s="6">
        <v>2240960</v>
      </c>
      <c r="E124" s="7">
        <v>39896574.487429999</v>
      </c>
      <c r="F124" s="8">
        <v>436296</v>
      </c>
    </row>
    <row r="125" spans="2:6" x14ac:dyDescent="0.2">
      <c r="B125" s="5">
        <f>[1]Comparison!A124</f>
        <v>122</v>
      </c>
      <c r="C125" s="6" t="s">
        <v>127</v>
      </c>
      <c r="D125" s="6">
        <v>5669838</v>
      </c>
      <c r="E125" s="7">
        <v>7283304.35231</v>
      </c>
      <c r="F125" s="8">
        <v>100327</v>
      </c>
    </row>
    <row r="126" spans="2:6" x14ac:dyDescent="0.2">
      <c r="B126" s="5">
        <f>[1]Comparison!A125</f>
        <v>123</v>
      </c>
      <c r="C126" s="6" t="s">
        <v>128</v>
      </c>
      <c r="D126" s="6">
        <v>37718471</v>
      </c>
      <c r="E126" s="7">
        <v>155662824.94044</v>
      </c>
      <c r="F126" s="8">
        <v>331721</v>
      </c>
    </row>
    <row r="127" spans="2:6" x14ac:dyDescent="0.2">
      <c r="B127" s="5">
        <f>[1]Comparison!A126</f>
        <v>124</v>
      </c>
      <c r="C127" s="6" t="s">
        <v>129</v>
      </c>
      <c r="D127" s="6">
        <v>93678</v>
      </c>
      <c r="E127" s="7">
        <v>1274287.8202599999</v>
      </c>
      <c r="F127" s="8">
        <v>15687</v>
      </c>
    </row>
    <row r="128" spans="2:6" x14ac:dyDescent="0.2">
      <c r="B128" s="5">
        <f>[1]Comparison!A127</f>
        <v>125</v>
      </c>
      <c r="C128" s="6" t="s">
        <v>130</v>
      </c>
      <c r="D128" s="6">
        <v>3582</v>
      </c>
      <c r="E128" s="7">
        <v>39955.196189999995</v>
      </c>
      <c r="F128" s="8">
        <v>664</v>
      </c>
    </row>
    <row r="129" spans="2:6" x14ac:dyDescent="0.2">
      <c r="B129" s="5">
        <f>[1]Comparison!A128</f>
        <v>126</v>
      </c>
      <c r="C129" s="6" t="s">
        <v>131</v>
      </c>
      <c r="D129" s="6">
        <v>107</v>
      </c>
      <c r="E129" s="7">
        <v>1195.7629999999999</v>
      </c>
      <c r="F129" s="8">
        <v>45</v>
      </c>
    </row>
    <row r="130" spans="2:6" x14ac:dyDescent="0.2">
      <c r="B130" s="5">
        <f>[1]Comparison!A129</f>
        <v>127</v>
      </c>
      <c r="C130" s="6" t="s">
        <v>132</v>
      </c>
      <c r="D130" s="6">
        <v>11887</v>
      </c>
      <c r="E130" s="7">
        <v>91329.092250000002</v>
      </c>
      <c r="F130" s="8">
        <v>2076</v>
      </c>
    </row>
    <row r="131" spans="2:6" x14ac:dyDescent="0.2">
      <c r="B131" s="5">
        <f>[1]Comparison!A130</f>
        <v>128</v>
      </c>
      <c r="C131" s="6" t="s">
        <v>133</v>
      </c>
      <c r="D131" s="6">
        <v>922</v>
      </c>
      <c r="E131" s="7">
        <v>34939.798999999999</v>
      </c>
      <c r="F131" s="8">
        <v>743</v>
      </c>
    </row>
    <row r="132" spans="2:6" x14ac:dyDescent="0.2">
      <c r="B132" s="5">
        <f>[1]Comparison!A131</f>
        <v>129</v>
      </c>
      <c r="C132" s="6" t="s">
        <v>134</v>
      </c>
      <c r="D132" s="6">
        <v>550</v>
      </c>
      <c r="E132" s="7">
        <v>5035.4596799999999</v>
      </c>
      <c r="F132" s="8">
        <v>297</v>
      </c>
    </row>
    <row r="133" spans="2:6" x14ac:dyDescent="0.2">
      <c r="B133" s="5">
        <f>[1]Comparison!A132</f>
        <v>130</v>
      </c>
      <c r="C133" s="6" t="s">
        <v>135</v>
      </c>
      <c r="D133" s="6">
        <v>226</v>
      </c>
      <c r="E133" s="7">
        <v>5944.152</v>
      </c>
      <c r="F133" s="8">
        <v>170</v>
      </c>
    </row>
    <row r="134" spans="2:6" x14ac:dyDescent="0.2">
      <c r="B134" s="5">
        <f>[1]Comparison!A133</f>
        <v>131</v>
      </c>
      <c r="C134" s="6" t="s">
        <v>136</v>
      </c>
      <c r="D134" s="6">
        <v>294505049</v>
      </c>
      <c r="E134" s="7">
        <v>870077240.55078042</v>
      </c>
      <c r="F134" s="8">
        <v>12453724</v>
      </c>
    </row>
    <row r="135" spans="2:6" x14ac:dyDescent="0.2">
      <c r="B135" s="5">
        <f>[1]Comparison!A134</f>
        <v>132</v>
      </c>
      <c r="C135" s="6" t="s">
        <v>137</v>
      </c>
      <c r="D135" s="6">
        <v>12</v>
      </c>
      <c r="E135" s="7">
        <v>311.08</v>
      </c>
      <c r="F135" s="8">
        <v>34</v>
      </c>
    </row>
    <row r="136" spans="2:6" x14ac:dyDescent="0.2">
      <c r="B136" s="5">
        <f>[1]Comparison!A135</f>
        <v>133</v>
      </c>
      <c r="C136" s="6" t="s">
        <v>138</v>
      </c>
      <c r="D136" s="6">
        <v>26344</v>
      </c>
      <c r="E136" s="7">
        <v>288439.71805999998</v>
      </c>
      <c r="F136" s="8">
        <v>478</v>
      </c>
    </row>
    <row r="137" spans="2:6" x14ac:dyDescent="0.2">
      <c r="B137" s="5">
        <f>[1]Comparison!A136</f>
        <v>134</v>
      </c>
      <c r="C137" s="6" t="s">
        <v>139</v>
      </c>
      <c r="D137" s="6">
        <v>3398</v>
      </c>
      <c r="E137" s="7">
        <v>60691.434649999996</v>
      </c>
      <c r="F137" s="8">
        <v>1093</v>
      </c>
    </row>
    <row r="138" spans="2:6" x14ac:dyDescent="0.2">
      <c r="B138" s="5">
        <f>[1]Comparison!A137</f>
        <v>135</v>
      </c>
      <c r="C138" s="6" t="s">
        <v>140</v>
      </c>
      <c r="D138" s="6">
        <v>2842</v>
      </c>
      <c r="E138" s="7">
        <v>24480.125010000003</v>
      </c>
      <c r="F138" s="8">
        <v>645</v>
      </c>
    </row>
    <row r="139" spans="2:6" x14ac:dyDescent="0.2">
      <c r="B139" s="5">
        <f>[1]Comparison!A138</f>
        <v>136</v>
      </c>
      <c r="C139" s="6" t="s">
        <v>141</v>
      </c>
      <c r="D139" s="6">
        <v>5429</v>
      </c>
      <c r="E139" s="7">
        <v>137862.32</v>
      </c>
      <c r="F139" s="8">
        <v>3009</v>
      </c>
    </row>
    <row r="140" spans="2:6" x14ac:dyDescent="0.2">
      <c r="B140" s="5">
        <f>[1]Comparison!A139</f>
        <v>137</v>
      </c>
      <c r="C140" s="6" t="s">
        <v>142</v>
      </c>
      <c r="D140" s="6">
        <v>361</v>
      </c>
      <c r="E140" s="7">
        <v>2782.732</v>
      </c>
      <c r="F140" s="8">
        <v>120</v>
      </c>
    </row>
    <row r="141" spans="2:6" x14ac:dyDescent="0.2">
      <c r="B141" s="5">
        <f>[1]Comparison!A140</f>
        <v>138</v>
      </c>
      <c r="C141" s="6" t="s">
        <v>143</v>
      </c>
      <c r="D141" s="6">
        <v>3296</v>
      </c>
      <c r="E141" s="7">
        <v>55626.118999999999</v>
      </c>
      <c r="F141" s="8">
        <v>304</v>
      </c>
    </row>
    <row r="142" spans="2:6" x14ac:dyDescent="0.2">
      <c r="B142" s="5">
        <f>[1]Comparison!A141</f>
        <v>139</v>
      </c>
      <c r="C142" s="6" t="s">
        <v>144</v>
      </c>
      <c r="D142" s="6">
        <v>4661</v>
      </c>
      <c r="E142" s="7">
        <v>65508.145149999997</v>
      </c>
      <c r="F142" s="8">
        <v>470</v>
      </c>
    </row>
    <row r="143" spans="2:6" x14ac:dyDescent="0.2">
      <c r="B143" s="5">
        <f>[1]Comparison!A142</f>
        <v>140</v>
      </c>
      <c r="C143" s="6" t="s">
        <v>145</v>
      </c>
      <c r="D143" s="6">
        <v>486</v>
      </c>
      <c r="E143" s="7">
        <v>2252.8573300000003</v>
      </c>
      <c r="F143" s="8">
        <v>230</v>
      </c>
    </row>
    <row r="144" spans="2:6" x14ac:dyDescent="0.2">
      <c r="B144" s="5">
        <f>[1]Comparison!A143</f>
        <v>141</v>
      </c>
      <c r="C144" s="6" t="s">
        <v>146</v>
      </c>
      <c r="D144" s="6">
        <v>341</v>
      </c>
      <c r="E144" s="7">
        <v>5754.3440000000001</v>
      </c>
      <c r="F144" s="8">
        <v>139</v>
      </c>
    </row>
    <row r="145" spans="2:6" x14ac:dyDescent="0.2">
      <c r="B145" s="5">
        <f>[1]Comparison!A144</f>
        <v>142</v>
      </c>
      <c r="C145" s="6" t="s">
        <v>147</v>
      </c>
      <c r="D145" s="6">
        <v>335</v>
      </c>
      <c r="E145" s="7">
        <v>2756.5940000000001</v>
      </c>
      <c r="F145" s="8">
        <v>64</v>
      </c>
    </row>
    <row r="146" spans="2:6" x14ac:dyDescent="0.2">
      <c r="B146" s="5">
        <f>[1]Comparison!A145</f>
        <v>143</v>
      </c>
      <c r="C146" s="6" t="s">
        <v>148</v>
      </c>
      <c r="D146" s="6">
        <v>115247</v>
      </c>
      <c r="E146" s="7">
        <v>985492.45393000008</v>
      </c>
      <c r="F146" s="8">
        <v>23373</v>
      </c>
    </row>
    <row r="147" spans="2:6" x14ac:dyDescent="0.2">
      <c r="B147" s="5">
        <f>[1]Comparison!A146</f>
        <v>144</v>
      </c>
      <c r="C147" s="6" t="s">
        <v>149</v>
      </c>
      <c r="D147" s="6">
        <v>8432</v>
      </c>
      <c r="E147" s="7">
        <v>95161.706299999991</v>
      </c>
      <c r="F147" s="8">
        <v>6047</v>
      </c>
    </row>
    <row r="148" spans="2:6" x14ac:dyDescent="0.2">
      <c r="B148" s="5">
        <f>[1]Comparison!A147</f>
        <v>145</v>
      </c>
      <c r="C148" s="6" t="s">
        <v>150</v>
      </c>
      <c r="D148" s="6">
        <v>1035</v>
      </c>
      <c r="E148" s="7">
        <v>1801.6967500000001</v>
      </c>
      <c r="F148" s="8">
        <v>2</v>
      </c>
    </row>
    <row r="149" spans="2:6" x14ac:dyDescent="0.2">
      <c r="B149" s="5">
        <f>[1]Comparison!A148</f>
        <v>146</v>
      </c>
      <c r="C149" s="6" t="s">
        <v>151</v>
      </c>
      <c r="D149" s="6">
        <v>158747</v>
      </c>
      <c r="E149" s="7">
        <v>49788.369599999998</v>
      </c>
      <c r="F149" s="8">
        <v>220</v>
      </c>
    </row>
    <row r="150" spans="2:6" x14ac:dyDescent="0.2">
      <c r="B150" s="5">
        <f>[1]Comparison!A149</f>
        <v>147</v>
      </c>
      <c r="C150" s="6" t="s">
        <v>152</v>
      </c>
      <c r="D150" s="6">
        <v>92820</v>
      </c>
      <c r="E150" s="7">
        <v>117665.38205</v>
      </c>
      <c r="F150" s="8">
        <v>1379</v>
      </c>
    </row>
    <row r="151" spans="2:6" x14ac:dyDescent="0.2">
      <c r="B151" s="5">
        <f>[1]Comparison!A150</f>
        <v>148</v>
      </c>
      <c r="C151" s="6" t="s">
        <v>153</v>
      </c>
      <c r="D151" s="6">
        <v>1366</v>
      </c>
      <c r="E151" s="7">
        <v>11166.46</v>
      </c>
      <c r="F151" s="8">
        <v>54</v>
      </c>
    </row>
    <row r="152" spans="2:6" x14ac:dyDescent="0.2">
      <c r="B152" s="5">
        <f>[1]Comparison!A151</f>
        <v>149</v>
      </c>
      <c r="C152" s="6" t="s">
        <v>154</v>
      </c>
      <c r="D152" s="6">
        <v>1680</v>
      </c>
      <c r="E152" s="7">
        <v>48845.421999999999</v>
      </c>
      <c r="F152" s="8">
        <v>295</v>
      </c>
    </row>
    <row r="153" spans="2:6" x14ac:dyDescent="0.2">
      <c r="B153" s="5">
        <f>[1]Comparison!A152</f>
        <v>150</v>
      </c>
      <c r="C153" s="6" t="s">
        <v>155</v>
      </c>
      <c r="D153" s="6">
        <v>1029</v>
      </c>
      <c r="E153" s="7">
        <v>22880.934600000001</v>
      </c>
      <c r="F153" s="8">
        <v>142</v>
      </c>
    </row>
    <row r="154" spans="2:6" x14ac:dyDescent="0.2">
      <c r="B154" s="5">
        <f>[1]Comparison!A153</f>
        <v>151</v>
      </c>
      <c r="C154" s="6" t="s">
        <v>156</v>
      </c>
      <c r="D154" s="6">
        <v>237728</v>
      </c>
      <c r="E154" s="7">
        <v>456960.70954999997</v>
      </c>
      <c r="F154" s="8">
        <v>2196</v>
      </c>
    </row>
    <row r="155" spans="2:6" x14ac:dyDescent="0.2">
      <c r="B155" s="5">
        <f>[1]Comparison!A154</f>
        <v>152</v>
      </c>
      <c r="C155" s="6" t="s">
        <v>157</v>
      </c>
      <c r="D155" s="6">
        <v>728659</v>
      </c>
      <c r="E155" s="7">
        <v>1841.2234300000002</v>
      </c>
      <c r="F155" s="8">
        <v>2107</v>
      </c>
    </row>
    <row r="156" spans="2:6" x14ac:dyDescent="0.2">
      <c r="B156" s="5">
        <f>[1]Comparison!A155</f>
        <v>153</v>
      </c>
      <c r="C156" s="6" t="s">
        <v>158</v>
      </c>
      <c r="D156" s="6">
        <v>11926</v>
      </c>
      <c r="E156" s="7">
        <v>147715.39877999999</v>
      </c>
      <c r="F156" s="8">
        <v>2596</v>
      </c>
    </row>
    <row r="157" spans="2:6" x14ac:dyDescent="0.2">
      <c r="B157" s="5">
        <f>[1]Comparison!A156</f>
        <v>154</v>
      </c>
      <c r="C157" s="6" t="s">
        <v>159</v>
      </c>
      <c r="D157" s="6">
        <v>709</v>
      </c>
      <c r="E157" s="7">
        <v>18991.137999999999</v>
      </c>
      <c r="F157" s="8">
        <v>71</v>
      </c>
    </row>
    <row r="158" spans="2:6" x14ac:dyDescent="0.2">
      <c r="B158" s="5">
        <f>[1]Comparison!A157</f>
        <v>155</v>
      </c>
      <c r="C158" s="6" t="s">
        <v>160</v>
      </c>
      <c r="D158" s="6">
        <v>634</v>
      </c>
      <c r="E158" s="7">
        <v>6675.3850000000002</v>
      </c>
      <c r="F158" s="8">
        <v>132</v>
      </c>
    </row>
    <row r="159" spans="2:6" x14ac:dyDescent="0.2">
      <c r="B159" s="5">
        <f>[1]Comparison!A158</f>
        <v>156</v>
      </c>
      <c r="C159" s="6" t="s">
        <v>161</v>
      </c>
      <c r="D159" s="6">
        <v>23</v>
      </c>
      <c r="E159" s="7">
        <v>69.082999999999998</v>
      </c>
      <c r="F159" s="8">
        <v>2</v>
      </c>
    </row>
    <row r="160" spans="2:6" x14ac:dyDescent="0.2">
      <c r="B160" s="5">
        <f>[1]Comparison!A159</f>
        <v>157</v>
      </c>
      <c r="C160" s="6" t="s">
        <v>162</v>
      </c>
      <c r="D160" s="6">
        <v>4471</v>
      </c>
      <c r="E160" s="7">
        <v>324135.53270000004</v>
      </c>
      <c r="F160" s="8">
        <v>843</v>
      </c>
    </row>
    <row r="161" spans="2:6" x14ac:dyDescent="0.2">
      <c r="B161" s="5">
        <f>[1]Comparison!A160</f>
        <v>158</v>
      </c>
      <c r="C161" s="6" t="s">
        <v>163</v>
      </c>
      <c r="D161" s="6">
        <v>1277</v>
      </c>
      <c r="E161" s="7">
        <v>19317.454000000002</v>
      </c>
      <c r="F161" s="8">
        <v>301</v>
      </c>
    </row>
    <row r="162" spans="2:6" x14ac:dyDescent="0.2">
      <c r="B162" s="5">
        <f>[1]Comparison!A161</f>
        <v>159</v>
      </c>
      <c r="C162" s="6" t="s">
        <v>164</v>
      </c>
      <c r="D162" s="6">
        <v>5512</v>
      </c>
      <c r="E162" s="7">
        <v>89690.069889999984</v>
      </c>
      <c r="F162" s="8">
        <v>4404</v>
      </c>
    </row>
    <row r="163" spans="2:6" x14ac:dyDescent="0.2">
      <c r="B163" s="5">
        <f>[1]Comparison!A162</f>
        <v>160</v>
      </c>
      <c r="C163" s="6" t="s">
        <v>165</v>
      </c>
      <c r="D163" s="6">
        <v>930</v>
      </c>
      <c r="E163" s="7">
        <v>45929.323799999998</v>
      </c>
      <c r="F163" s="8">
        <v>468</v>
      </c>
    </row>
    <row r="164" spans="2:6" x14ac:dyDescent="0.2">
      <c r="B164" s="5">
        <f>[1]Comparison!A163</f>
        <v>161</v>
      </c>
      <c r="C164" s="6" t="s">
        <v>166</v>
      </c>
      <c r="D164" s="6">
        <v>6073</v>
      </c>
      <c r="E164" s="7">
        <v>161768.44951000001</v>
      </c>
      <c r="F164" s="8">
        <v>1785</v>
      </c>
    </row>
    <row r="165" spans="2:6" x14ac:dyDescent="0.2">
      <c r="B165" s="5">
        <f>[1]Comparison!A164</f>
        <v>162</v>
      </c>
      <c r="C165" s="6" t="s">
        <v>167</v>
      </c>
      <c r="D165" s="6">
        <v>2336</v>
      </c>
      <c r="E165" s="7">
        <v>134063.24900000001</v>
      </c>
      <c r="F165" s="8">
        <v>1344</v>
      </c>
    </row>
    <row r="166" spans="2:6" x14ac:dyDescent="0.2">
      <c r="B166" s="5">
        <f>[1]Comparison!A165</f>
        <v>163</v>
      </c>
      <c r="C166" s="6" t="s">
        <v>168</v>
      </c>
      <c r="D166" s="6">
        <v>176033</v>
      </c>
      <c r="E166" s="7">
        <v>4764125.0276800003</v>
      </c>
      <c r="F166" s="8">
        <v>6844</v>
      </c>
    </row>
    <row r="167" spans="2:6" x14ac:dyDescent="0.2">
      <c r="B167" s="5">
        <f>[1]Comparison!A166</f>
        <v>164</v>
      </c>
      <c r="C167" s="6" t="s">
        <v>169</v>
      </c>
      <c r="D167" s="6">
        <v>4263</v>
      </c>
      <c r="E167" s="7">
        <v>35122.7255</v>
      </c>
      <c r="F167" s="8">
        <v>1201</v>
      </c>
    </row>
    <row r="168" spans="2:6" x14ac:dyDescent="0.2">
      <c r="B168" s="5">
        <f>[1]Comparison!A167</f>
        <v>165</v>
      </c>
      <c r="C168" s="6" t="s">
        <v>170</v>
      </c>
      <c r="D168" s="6">
        <v>1277819</v>
      </c>
      <c r="E168" s="7">
        <v>708062.44105999998</v>
      </c>
      <c r="F168" s="8">
        <v>101587</v>
      </c>
    </row>
    <row r="169" spans="2:6" x14ac:dyDescent="0.2">
      <c r="B169" s="5">
        <f>[1]Comparison!A168</f>
        <v>166</v>
      </c>
      <c r="C169" s="6" t="s">
        <v>171</v>
      </c>
      <c r="D169" s="6">
        <v>179702</v>
      </c>
      <c r="E169" s="7">
        <v>2531577.9458400002</v>
      </c>
      <c r="F169" s="8">
        <v>13580</v>
      </c>
    </row>
    <row r="170" spans="2:6" x14ac:dyDescent="0.2">
      <c r="B170" s="5">
        <f>[1]Comparison!A169</f>
        <v>167</v>
      </c>
      <c r="C170" s="6" t="s">
        <v>172</v>
      </c>
      <c r="D170" s="6">
        <v>4166</v>
      </c>
      <c r="E170" s="7">
        <v>232609.93248999998</v>
      </c>
      <c r="F170" s="8">
        <v>1375</v>
      </c>
    </row>
    <row r="171" spans="2:6" x14ac:dyDescent="0.2">
      <c r="B171" s="5">
        <f>[1]Comparison!A170</f>
        <v>168</v>
      </c>
      <c r="C171" s="6" t="s">
        <v>173</v>
      </c>
      <c r="D171" s="6">
        <v>32353</v>
      </c>
      <c r="E171" s="7">
        <v>227793.54845</v>
      </c>
      <c r="F171" s="8">
        <v>1475</v>
      </c>
    </row>
    <row r="172" spans="2:6" x14ac:dyDescent="0.2">
      <c r="B172" s="5">
        <f>[1]Comparison!A171</f>
        <v>169</v>
      </c>
      <c r="C172" s="6" t="s">
        <v>174</v>
      </c>
      <c r="D172" s="6">
        <v>1823</v>
      </c>
      <c r="E172" s="7">
        <v>71511.120999999999</v>
      </c>
      <c r="F172" s="8">
        <v>261</v>
      </c>
    </row>
    <row r="173" spans="2:6" x14ac:dyDescent="0.2">
      <c r="B173" s="5">
        <f>[1]Comparison!A172</f>
        <v>170</v>
      </c>
      <c r="C173" s="6" t="s">
        <v>175</v>
      </c>
      <c r="D173" s="6">
        <v>4906</v>
      </c>
      <c r="E173" s="7">
        <v>78043.064259999999</v>
      </c>
      <c r="F173" s="8">
        <v>2916</v>
      </c>
    </row>
    <row r="174" spans="2:6" x14ac:dyDescent="0.2">
      <c r="B174" s="5">
        <f>[1]Comparison!A173</f>
        <v>171</v>
      </c>
      <c r="C174" s="6" t="s">
        <v>176</v>
      </c>
      <c r="D174" s="6">
        <v>323475916</v>
      </c>
      <c r="E174" s="7">
        <v>349843960.96832001</v>
      </c>
      <c r="F174" s="8">
        <v>14575506</v>
      </c>
    </row>
    <row r="175" spans="2:6" x14ac:dyDescent="0.2">
      <c r="B175" s="5">
        <f>[1]Comparison!A174</f>
        <v>172</v>
      </c>
      <c r="C175" s="6" t="s">
        <v>177</v>
      </c>
      <c r="D175" s="6">
        <v>934</v>
      </c>
      <c r="E175" s="7">
        <v>84219.470959999991</v>
      </c>
      <c r="F175" s="8">
        <v>441</v>
      </c>
    </row>
    <row r="176" spans="2:6" x14ac:dyDescent="0.2">
      <c r="B176" s="5">
        <f>[1]Comparison!A175</f>
        <v>173</v>
      </c>
      <c r="C176" s="6" t="s">
        <v>178</v>
      </c>
      <c r="D176" s="6">
        <v>5768</v>
      </c>
      <c r="E176" s="7">
        <v>24488.296999999999</v>
      </c>
      <c r="F176" s="8">
        <v>342</v>
      </c>
    </row>
    <row r="177" spans="2:6" x14ac:dyDescent="0.2">
      <c r="B177" s="5">
        <f>[1]Comparison!A176</f>
        <v>174</v>
      </c>
      <c r="C177" s="6" t="s">
        <v>179</v>
      </c>
      <c r="D177" s="6">
        <v>403855</v>
      </c>
      <c r="E177" s="7">
        <v>1618333.4820399999</v>
      </c>
      <c r="F177" s="8">
        <v>11301</v>
      </c>
    </row>
    <row r="178" spans="2:6" x14ac:dyDescent="0.2">
      <c r="B178" s="5">
        <f>[1]Comparison!A177</f>
        <v>175</v>
      </c>
      <c r="C178" s="6" t="s">
        <v>180</v>
      </c>
      <c r="D178" s="6">
        <v>85570</v>
      </c>
      <c r="E178" s="7">
        <v>373237.67800000001</v>
      </c>
      <c r="F178" s="8">
        <v>4903</v>
      </c>
    </row>
    <row r="179" spans="2:6" x14ac:dyDescent="0.2">
      <c r="B179" s="5">
        <f>[1]Comparison!A178</f>
        <v>176</v>
      </c>
      <c r="C179" s="6" t="s">
        <v>181</v>
      </c>
      <c r="D179" s="6">
        <v>976</v>
      </c>
      <c r="E179" s="7">
        <v>128664.913</v>
      </c>
      <c r="F179" s="8">
        <v>131</v>
      </c>
    </row>
    <row r="180" spans="2:6" x14ac:dyDescent="0.2">
      <c r="B180" s="5">
        <f>[1]Comparison!A179</f>
        <v>177</v>
      </c>
      <c r="C180" s="6" t="s">
        <v>182</v>
      </c>
      <c r="D180" s="6">
        <v>4541</v>
      </c>
      <c r="E180" s="7">
        <v>393280.26799999998</v>
      </c>
      <c r="F180" s="8">
        <v>2153</v>
      </c>
    </row>
    <row r="181" spans="2:6" x14ac:dyDescent="0.2">
      <c r="B181" s="5">
        <f>[1]Comparison!A180</f>
        <v>178</v>
      </c>
      <c r="C181" s="6" t="s">
        <v>183</v>
      </c>
      <c r="D181" s="6">
        <v>7648</v>
      </c>
      <c r="E181" s="7">
        <v>174648.43762000001</v>
      </c>
      <c r="F181" s="8">
        <v>3409</v>
      </c>
    </row>
    <row r="182" spans="2:6" x14ac:dyDescent="0.2">
      <c r="B182" s="5">
        <f>[1]Comparison!A181</f>
        <v>179</v>
      </c>
      <c r="C182" s="6" t="s">
        <v>184</v>
      </c>
      <c r="D182" s="6">
        <v>197378</v>
      </c>
      <c r="E182" s="7">
        <v>3936712.3269000002</v>
      </c>
      <c r="F182" s="8">
        <v>1751</v>
      </c>
    </row>
    <row r="183" spans="2:6" x14ac:dyDescent="0.2">
      <c r="B183" s="5">
        <f>[1]Comparison!A182</f>
        <v>180</v>
      </c>
      <c r="C183" s="6" t="s">
        <v>185</v>
      </c>
      <c r="D183" s="6">
        <v>773970</v>
      </c>
      <c r="E183" s="7">
        <v>690372.39994999999</v>
      </c>
      <c r="F183" s="8">
        <v>3799</v>
      </c>
    </row>
    <row r="184" spans="2:6" x14ac:dyDescent="0.2">
      <c r="B184" s="5">
        <f>[1]Comparison!A183</f>
        <v>181</v>
      </c>
      <c r="C184" s="6" t="s">
        <v>186</v>
      </c>
      <c r="D184" s="6">
        <v>84516</v>
      </c>
      <c r="E184" s="7">
        <v>139963.266</v>
      </c>
      <c r="F184" s="8">
        <v>7126</v>
      </c>
    </row>
    <row r="185" spans="2:6" x14ac:dyDescent="0.2">
      <c r="B185" s="5">
        <f>[1]Comparison!A184</f>
        <v>182</v>
      </c>
      <c r="C185" s="6" t="s">
        <v>187</v>
      </c>
      <c r="D185" s="6">
        <v>19724</v>
      </c>
      <c r="E185" s="7">
        <v>771541.9773700001</v>
      </c>
      <c r="F185" s="8">
        <v>6334</v>
      </c>
    </row>
    <row r="186" spans="2:6" x14ac:dyDescent="0.2">
      <c r="B186" s="5">
        <f>[1]Comparison!A185</f>
        <v>183</v>
      </c>
      <c r="C186" s="6" t="s">
        <v>188</v>
      </c>
      <c r="D186" s="6">
        <v>105134</v>
      </c>
      <c r="E186" s="7">
        <v>1381619.8412299999</v>
      </c>
      <c r="F186" s="8">
        <v>24516</v>
      </c>
    </row>
    <row r="187" spans="2:6" x14ac:dyDescent="0.2">
      <c r="B187" s="5">
        <f>[1]Comparison!A186</f>
        <v>184</v>
      </c>
      <c r="C187" s="6" t="s">
        <v>189</v>
      </c>
      <c r="D187" s="6">
        <v>297050810</v>
      </c>
      <c r="E187" s="7">
        <v>561003906.91415</v>
      </c>
      <c r="F187" s="8">
        <v>688520</v>
      </c>
    </row>
    <row r="188" spans="2:6" x14ac:dyDescent="0.2">
      <c r="B188" s="5">
        <f>[1]Comparison!A187</f>
        <v>185</v>
      </c>
      <c r="C188" s="6" t="s">
        <v>190</v>
      </c>
      <c r="D188" s="6">
        <v>1979</v>
      </c>
      <c r="E188" s="7">
        <v>14340.389930000001</v>
      </c>
      <c r="F188" s="8">
        <v>655</v>
      </c>
    </row>
    <row r="189" spans="2:6" x14ac:dyDescent="0.2">
      <c r="B189" s="5">
        <f>[1]Comparison!A188</f>
        <v>186</v>
      </c>
      <c r="C189" s="6" t="s">
        <v>191</v>
      </c>
      <c r="D189" s="6">
        <v>912</v>
      </c>
      <c r="E189" s="7">
        <v>9972.9110000000001</v>
      </c>
      <c r="F189" s="8">
        <v>180</v>
      </c>
    </row>
    <row r="190" spans="2:6" x14ac:dyDescent="0.2">
      <c r="B190" s="5">
        <f>[1]Comparison!A189</f>
        <v>187</v>
      </c>
      <c r="C190" s="6" t="s">
        <v>192</v>
      </c>
      <c r="D190" s="6">
        <v>50549</v>
      </c>
      <c r="E190" s="7">
        <v>549963.65550999995</v>
      </c>
      <c r="F190" s="8">
        <v>4717</v>
      </c>
    </row>
    <row r="191" spans="2:6" x14ac:dyDescent="0.2">
      <c r="B191" s="5">
        <f>[1]Comparison!A190</f>
        <v>188</v>
      </c>
      <c r="C191" s="6" t="s">
        <v>193</v>
      </c>
      <c r="D191" s="6">
        <v>219748</v>
      </c>
      <c r="E191" s="7">
        <v>6097415.7587000011</v>
      </c>
      <c r="F191" s="8">
        <v>39864</v>
      </c>
    </row>
    <row r="192" spans="2:6" x14ac:dyDescent="0.2">
      <c r="B192" s="5">
        <f>[1]Comparison!A191</f>
        <v>189</v>
      </c>
      <c r="C192" s="6" t="s">
        <v>194</v>
      </c>
      <c r="D192" s="6">
        <v>32573</v>
      </c>
      <c r="E192" s="7">
        <v>1097113.983</v>
      </c>
      <c r="F192" s="8">
        <v>9764</v>
      </c>
    </row>
    <row r="193" spans="2:6" x14ac:dyDescent="0.2">
      <c r="B193" s="5">
        <f>[1]Comparison!A192</f>
        <v>190</v>
      </c>
      <c r="C193" s="6" t="s">
        <v>195</v>
      </c>
      <c r="D193" s="6">
        <v>678529</v>
      </c>
      <c r="E193" s="7">
        <v>2897492.4768599998</v>
      </c>
      <c r="F193" s="8">
        <v>54165</v>
      </c>
    </row>
    <row r="194" spans="2:6" x14ac:dyDescent="0.2">
      <c r="B194" s="5">
        <f>[1]Comparison!A193</f>
        <v>191</v>
      </c>
      <c r="C194" s="6" t="s">
        <v>196</v>
      </c>
      <c r="D194" s="6">
        <v>25140</v>
      </c>
      <c r="E194" s="7">
        <v>930491.0132999979</v>
      </c>
      <c r="F194" s="8">
        <v>1474</v>
      </c>
    </row>
    <row r="195" spans="2:6" x14ac:dyDescent="0.2">
      <c r="B195" s="5">
        <f>[1]Comparison!A194</f>
        <v>192</v>
      </c>
      <c r="C195" s="6" t="s">
        <v>197</v>
      </c>
      <c r="D195" s="6">
        <v>331</v>
      </c>
      <c r="E195" s="7">
        <v>1307.2850000000001</v>
      </c>
      <c r="F195" s="8">
        <v>83</v>
      </c>
    </row>
    <row r="196" spans="2:6" x14ac:dyDescent="0.2">
      <c r="B196" s="5">
        <f>[1]Comparison!A195</f>
        <v>193</v>
      </c>
      <c r="C196" s="6" t="s">
        <v>198</v>
      </c>
      <c r="D196" s="6">
        <v>26524</v>
      </c>
      <c r="E196" s="7">
        <v>65158.954510000003</v>
      </c>
      <c r="F196" s="8">
        <v>2167</v>
      </c>
    </row>
    <row r="197" spans="2:6" x14ac:dyDescent="0.2">
      <c r="B197" s="5">
        <f>[1]Comparison!A196</f>
        <v>194</v>
      </c>
      <c r="C197" s="6" t="s">
        <v>199</v>
      </c>
      <c r="D197" s="6">
        <v>14</v>
      </c>
      <c r="E197" s="7">
        <v>41.441000000000003</v>
      </c>
      <c r="F197" s="8">
        <v>134</v>
      </c>
    </row>
    <row r="198" spans="2:6" x14ac:dyDescent="0.2">
      <c r="B198" s="5">
        <f>[1]Comparison!A197</f>
        <v>195</v>
      </c>
      <c r="C198" s="6" t="s">
        <v>200</v>
      </c>
      <c r="D198" s="6">
        <v>16155404</v>
      </c>
      <c r="E198" s="7">
        <v>58919528.523012504</v>
      </c>
      <c r="F198" s="8">
        <v>178451</v>
      </c>
    </row>
    <row r="199" spans="2:6" x14ac:dyDescent="0.2">
      <c r="B199" s="5">
        <f>[1]Comparison!A198</f>
        <v>196</v>
      </c>
      <c r="C199" s="6" t="s">
        <v>201</v>
      </c>
      <c r="D199" s="6">
        <v>358</v>
      </c>
      <c r="E199" s="7">
        <v>1714.421</v>
      </c>
      <c r="F199" s="8">
        <v>86</v>
      </c>
    </row>
    <row r="200" spans="2:6" x14ac:dyDescent="0.2">
      <c r="B200" s="5">
        <f>[1]Comparison!A199</f>
        <v>197</v>
      </c>
      <c r="C200" s="6" t="s">
        <v>202</v>
      </c>
      <c r="D200" s="6">
        <v>6357</v>
      </c>
      <c r="E200" s="7">
        <v>139988.44662999999</v>
      </c>
      <c r="F200" s="8">
        <v>1007</v>
      </c>
    </row>
    <row r="201" spans="2:6" x14ac:dyDescent="0.2">
      <c r="B201" s="5">
        <f>[1]Comparison!A200</f>
        <v>198</v>
      </c>
      <c r="C201" s="6" t="s">
        <v>203</v>
      </c>
      <c r="D201" s="6">
        <v>412979</v>
      </c>
      <c r="E201" s="7">
        <v>666051.39786999999</v>
      </c>
      <c r="F201" s="8">
        <v>1244</v>
      </c>
    </row>
    <row r="202" spans="2:6" x14ac:dyDescent="0.2">
      <c r="B202" s="5">
        <f>[1]Comparison!A201</f>
        <v>199</v>
      </c>
      <c r="C202" s="6" t="s">
        <v>204</v>
      </c>
      <c r="D202" s="6">
        <v>5525</v>
      </c>
      <c r="E202" s="7">
        <v>68898.108999999997</v>
      </c>
      <c r="F202" s="8">
        <v>1553</v>
      </c>
    </row>
    <row r="203" spans="2:6" x14ac:dyDescent="0.2">
      <c r="B203" s="5">
        <f>[1]Comparison!A202</f>
        <v>200</v>
      </c>
      <c r="C203" s="6" t="s">
        <v>205</v>
      </c>
      <c r="D203" s="6">
        <v>374</v>
      </c>
      <c r="E203" s="7">
        <v>2174.5210000000002</v>
      </c>
      <c r="F203" s="8">
        <v>71</v>
      </c>
    </row>
    <row r="204" spans="2:6" x14ac:dyDescent="0.2">
      <c r="B204" s="5">
        <f>[1]Comparison!A203</f>
        <v>201</v>
      </c>
      <c r="C204" s="6" t="s">
        <v>206</v>
      </c>
      <c r="D204" s="6">
        <v>5629</v>
      </c>
      <c r="E204" s="7">
        <v>88506.66923</v>
      </c>
      <c r="F204" s="8">
        <v>2365</v>
      </c>
    </row>
    <row r="205" spans="2:6" x14ac:dyDescent="0.2">
      <c r="B205" s="5">
        <f>[1]Comparison!A204</f>
        <v>202</v>
      </c>
      <c r="C205" s="6" t="s">
        <v>207</v>
      </c>
      <c r="D205" s="6">
        <v>398</v>
      </c>
      <c r="E205" s="7">
        <v>4227.3079299999999</v>
      </c>
      <c r="F205" s="8">
        <v>140</v>
      </c>
    </row>
    <row r="206" spans="2:6" x14ac:dyDescent="0.2">
      <c r="B206" s="5">
        <f>[1]Comparison!A205</f>
        <v>203</v>
      </c>
      <c r="C206" s="6" t="s">
        <v>208</v>
      </c>
      <c r="D206" s="6">
        <v>16277</v>
      </c>
      <c r="E206" s="7">
        <v>58284.002</v>
      </c>
      <c r="F206" s="8">
        <v>760</v>
      </c>
    </row>
    <row r="207" spans="2:6" x14ac:dyDescent="0.2">
      <c r="B207" s="5">
        <f>[1]Comparison!A206</f>
        <v>204</v>
      </c>
      <c r="C207" s="6" t="s">
        <v>209</v>
      </c>
      <c r="D207" s="6">
        <v>870</v>
      </c>
      <c r="E207" s="7">
        <v>28870.368999999999</v>
      </c>
      <c r="F207" s="8">
        <v>146</v>
      </c>
    </row>
    <row r="208" spans="2:6" x14ac:dyDescent="0.2">
      <c r="B208" s="5">
        <f>[1]Comparison!A207</f>
        <v>205</v>
      </c>
      <c r="C208" s="6" t="s">
        <v>210</v>
      </c>
      <c r="D208" s="6">
        <v>1815</v>
      </c>
      <c r="E208" s="7">
        <v>108420.31608999999</v>
      </c>
      <c r="F208" s="8">
        <v>362</v>
      </c>
    </row>
    <row r="209" spans="2:6" x14ac:dyDescent="0.2">
      <c r="B209" s="5">
        <f>[1]Comparison!A208</f>
        <v>206</v>
      </c>
      <c r="C209" s="6" t="s">
        <v>211</v>
      </c>
      <c r="D209" s="6">
        <v>14515</v>
      </c>
      <c r="E209" s="7">
        <v>873261.52165000001</v>
      </c>
      <c r="F209" s="8">
        <v>1997</v>
      </c>
    </row>
    <row r="210" spans="2:6" x14ac:dyDescent="0.2">
      <c r="B210" s="5">
        <f>[1]Comparison!A209</f>
        <v>207</v>
      </c>
      <c r="C210" s="6" t="s">
        <v>212</v>
      </c>
      <c r="D210" s="6">
        <v>13727388</v>
      </c>
      <c r="E210" s="7">
        <v>31695716.597619999</v>
      </c>
      <c r="F210" s="8">
        <v>381062</v>
      </c>
    </row>
    <row r="211" spans="2:6" x14ac:dyDescent="0.2">
      <c r="B211" s="5">
        <f>[1]Comparison!A210</f>
        <v>208</v>
      </c>
      <c r="C211" s="6" t="s">
        <v>213</v>
      </c>
      <c r="D211" s="6">
        <v>48088</v>
      </c>
      <c r="E211" s="7">
        <v>621274.63337000005</v>
      </c>
      <c r="F211" s="8">
        <v>1462</v>
      </c>
    </row>
    <row r="212" spans="2:6" x14ac:dyDescent="0.2">
      <c r="B212" s="5">
        <f>[1]Comparison!A211</f>
        <v>209</v>
      </c>
      <c r="C212" s="6" t="s">
        <v>214</v>
      </c>
      <c r="D212" s="6">
        <v>1000</v>
      </c>
      <c r="E212" s="7">
        <v>41302.366999999998</v>
      </c>
      <c r="F212" s="8">
        <v>141</v>
      </c>
    </row>
    <row r="213" spans="2:6" x14ac:dyDescent="0.2">
      <c r="B213" s="5">
        <f>[1]Comparison!A212</f>
        <v>210</v>
      </c>
      <c r="C213" s="6" t="s">
        <v>215</v>
      </c>
      <c r="D213" s="6">
        <v>8396</v>
      </c>
      <c r="E213" s="7">
        <v>177271.20931000003</v>
      </c>
      <c r="F213" s="8">
        <v>834</v>
      </c>
    </row>
    <row r="214" spans="2:6" x14ac:dyDescent="0.2">
      <c r="B214" s="5">
        <f>[1]Comparison!A213</f>
        <v>211</v>
      </c>
      <c r="C214" s="6" t="s">
        <v>216</v>
      </c>
      <c r="D214" s="6">
        <v>5266</v>
      </c>
      <c r="E214" s="7">
        <v>246837.05304</v>
      </c>
      <c r="F214" s="8">
        <v>756</v>
      </c>
    </row>
    <row r="215" spans="2:6" x14ac:dyDescent="0.2">
      <c r="B215" s="5">
        <f>[1]Comparison!A214</f>
        <v>212</v>
      </c>
      <c r="C215" s="6" t="s">
        <v>217</v>
      </c>
      <c r="D215" s="6">
        <v>29256</v>
      </c>
      <c r="E215" s="7">
        <v>488328.07510000002</v>
      </c>
      <c r="F215" s="8">
        <v>5927</v>
      </c>
    </row>
    <row r="216" spans="2:6" x14ac:dyDescent="0.2">
      <c r="B216" s="5">
        <f>[1]Comparison!A215</f>
        <v>213</v>
      </c>
      <c r="C216" s="6" t="s">
        <v>218</v>
      </c>
      <c r="D216" s="6">
        <v>120094</v>
      </c>
      <c r="E216" s="7">
        <v>1269405.3297199998</v>
      </c>
      <c r="F216" s="8">
        <v>1786</v>
      </c>
    </row>
    <row r="217" spans="2:6" x14ac:dyDescent="0.2">
      <c r="B217" s="5">
        <f>[1]Comparison!A216</f>
        <v>214</v>
      </c>
      <c r="C217" s="6" t="s">
        <v>219</v>
      </c>
      <c r="D217" s="6">
        <v>3740</v>
      </c>
      <c r="E217" s="7">
        <v>264150.11841999902</v>
      </c>
      <c r="F217" s="8">
        <v>2958</v>
      </c>
    </row>
    <row r="218" spans="2:6" x14ac:dyDescent="0.2">
      <c r="B218" s="5">
        <f>[1]Comparison!A217</f>
        <v>215</v>
      </c>
      <c r="C218" s="6" t="s">
        <v>220</v>
      </c>
      <c r="D218" s="6">
        <v>39435</v>
      </c>
      <c r="E218" s="7">
        <v>1358783.298</v>
      </c>
      <c r="F218" s="8">
        <v>11233</v>
      </c>
    </row>
    <row r="219" spans="2:6" x14ac:dyDescent="0.2">
      <c r="B219" s="5">
        <f>[1]Comparison!A218</f>
        <v>216</v>
      </c>
      <c r="C219" s="6" t="s">
        <v>221</v>
      </c>
      <c r="D219" s="6">
        <v>19057</v>
      </c>
      <c r="E219" s="7">
        <v>344228.01699999999</v>
      </c>
      <c r="F219" s="8">
        <v>18330</v>
      </c>
    </row>
    <row r="220" spans="2:6" x14ac:dyDescent="0.2">
      <c r="B220" s="5">
        <f>[1]Comparison!A219</f>
        <v>217</v>
      </c>
      <c r="C220" s="6" t="s">
        <v>222</v>
      </c>
      <c r="D220" s="6">
        <v>18768</v>
      </c>
      <c r="E220" s="7">
        <v>365298.29300000001</v>
      </c>
      <c r="F220" s="8">
        <v>6213</v>
      </c>
    </row>
    <row r="221" spans="2:6" x14ac:dyDescent="0.2">
      <c r="B221" s="5">
        <f>[1]Comparison!A220</f>
        <v>218</v>
      </c>
      <c r="C221" s="6" t="s">
        <v>223</v>
      </c>
      <c r="D221" s="6">
        <v>21633</v>
      </c>
      <c r="E221" s="7">
        <v>692867.58469000005</v>
      </c>
      <c r="F221" s="8">
        <v>1954</v>
      </c>
    </row>
    <row r="222" spans="2:6" x14ac:dyDescent="0.2">
      <c r="B222" s="5">
        <f>[1]Comparison!A221</f>
        <v>219</v>
      </c>
      <c r="C222" s="6" t="s">
        <v>224</v>
      </c>
      <c r="D222" s="6">
        <v>17461</v>
      </c>
      <c r="E222" s="7">
        <v>1135966.5602899999</v>
      </c>
      <c r="F222" s="8">
        <v>3483</v>
      </c>
    </row>
    <row r="223" spans="2:6" x14ac:dyDescent="0.2">
      <c r="B223" s="5">
        <f>[1]Comparison!A222</f>
        <v>220</v>
      </c>
      <c r="C223" s="6" t="s">
        <v>225</v>
      </c>
      <c r="D223" s="6">
        <v>4</v>
      </c>
      <c r="E223" s="7">
        <v>4.6100000000000003</v>
      </c>
      <c r="F223" s="8">
        <v>29</v>
      </c>
    </row>
    <row r="224" spans="2:6" x14ac:dyDescent="0.2">
      <c r="B224" s="5">
        <f>[1]Comparison!A223</f>
        <v>221</v>
      </c>
      <c r="C224" s="6" t="s">
        <v>226</v>
      </c>
      <c r="D224" s="6">
        <v>18</v>
      </c>
      <c r="E224" s="7">
        <v>115.092</v>
      </c>
      <c r="F224" s="8">
        <v>37</v>
      </c>
    </row>
    <row r="225" spans="2:6" x14ac:dyDescent="0.2">
      <c r="B225" s="5">
        <f>[1]Comparison!A224</f>
        <v>222</v>
      </c>
      <c r="C225" s="6" t="s">
        <v>227</v>
      </c>
      <c r="D225" s="6">
        <v>9628</v>
      </c>
      <c r="E225" s="7">
        <v>99856.624159999992</v>
      </c>
      <c r="F225" s="8">
        <v>1401</v>
      </c>
    </row>
    <row r="226" spans="2:6" x14ac:dyDescent="0.2">
      <c r="B226" s="5">
        <f>[1]Comparison!A225</f>
        <v>223</v>
      </c>
      <c r="C226" s="6" t="s">
        <v>228</v>
      </c>
      <c r="D226" s="6">
        <v>6743</v>
      </c>
      <c r="E226" s="7">
        <v>1833109.5306900002</v>
      </c>
      <c r="F226" s="8">
        <v>998</v>
      </c>
    </row>
    <row r="227" spans="2:6" x14ac:dyDescent="0.2">
      <c r="B227" s="5">
        <f>[1]Comparison!A226</f>
        <v>224</v>
      </c>
      <c r="C227" s="6" t="s">
        <v>229</v>
      </c>
      <c r="D227" s="6">
        <v>38371</v>
      </c>
      <c r="E227" s="7">
        <v>50431.603329999998</v>
      </c>
      <c r="F227" s="8">
        <v>104</v>
      </c>
    </row>
    <row r="228" spans="2:6" x14ac:dyDescent="0.2">
      <c r="B228" s="5">
        <f>[1]Comparison!A227</f>
        <v>225</v>
      </c>
      <c r="C228" s="6" t="s">
        <v>230</v>
      </c>
      <c r="D228" s="6">
        <v>899</v>
      </c>
      <c r="E228" s="7">
        <v>66601.577799999999</v>
      </c>
      <c r="F228" s="8">
        <v>124</v>
      </c>
    </row>
    <row r="229" spans="2:6" x14ac:dyDescent="0.2">
      <c r="B229" s="5">
        <f>[1]Comparison!A228</f>
        <v>226</v>
      </c>
      <c r="C229" s="6" t="s">
        <v>231</v>
      </c>
      <c r="D229" s="6">
        <v>1987</v>
      </c>
      <c r="E229" s="7">
        <v>86086.35450999999</v>
      </c>
      <c r="F229" s="8">
        <v>461</v>
      </c>
    </row>
    <row r="230" spans="2:6" x14ac:dyDescent="0.2">
      <c r="B230" s="5">
        <f>[1]Comparison!A229</f>
        <v>227</v>
      </c>
      <c r="C230" s="6" t="s">
        <v>232</v>
      </c>
      <c r="D230" s="6">
        <v>1689</v>
      </c>
      <c r="E230" s="7">
        <v>27165.128800000002</v>
      </c>
      <c r="F230" s="8">
        <v>507</v>
      </c>
    </row>
    <row r="231" spans="2:6" x14ac:dyDescent="0.2">
      <c r="B231" s="5">
        <f>[1]Comparison!A230</f>
        <v>228</v>
      </c>
      <c r="C231" s="6" t="s">
        <v>233</v>
      </c>
      <c r="D231" s="6">
        <v>526</v>
      </c>
      <c r="E231" s="7">
        <v>33056.328999999998</v>
      </c>
      <c r="F231" s="8">
        <v>87</v>
      </c>
    </row>
    <row r="232" spans="2:6" x14ac:dyDescent="0.2">
      <c r="B232" s="5">
        <f>[1]Comparison!A231</f>
        <v>229</v>
      </c>
      <c r="C232" s="6" t="s">
        <v>234</v>
      </c>
      <c r="D232" s="6">
        <v>548</v>
      </c>
      <c r="E232" s="7">
        <v>59248.201999999997</v>
      </c>
      <c r="F232" s="8">
        <v>175</v>
      </c>
    </row>
    <row r="233" spans="2:6" x14ac:dyDescent="0.2">
      <c r="B233" s="5">
        <f>[1]Comparison!A232</f>
        <v>230</v>
      </c>
      <c r="C233" s="6" t="s">
        <v>235</v>
      </c>
      <c r="D233" s="6">
        <v>5289</v>
      </c>
      <c r="E233" s="7">
        <v>188873.50093000001</v>
      </c>
      <c r="F233" s="8">
        <v>4111</v>
      </c>
    </row>
    <row r="234" spans="2:6" x14ac:dyDescent="0.2">
      <c r="B234" s="5">
        <f>[1]Comparison!A233</f>
        <v>231</v>
      </c>
      <c r="C234" s="6" t="s">
        <v>236</v>
      </c>
      <c r="D234" s="6">
        <v>249</v>
      </c>
      <c r="E234" s="7">
        <v>2638.0509999999999</v>
      </c>
      <c r="F234" s="8">
        <v>96</v>
      </c>
    </row>
    <row r="235" spans="2:6" x14ac:dyDescent="0.2">
      <c r="B235" s="5">
        <f>[1]Comparison!A234</f>
        <v>232</v>
      </c>
      <c r="C235" s="6" t="s">
        <v>237</v>
      </c>
      <c r="D235" s="6">
        <v>8819</v>
      </c>
      <c r="E235" s="7">
        <v>354096.43553000002</v>
      </c>
      <c r="F235" s="8">
        <v>1698</v>
      </c>
    </row>
    <row r="236" spans="2:6" x14ac:dyDescent="0.2">
      <c r="B236" s="5">
        <f>[1]Comparison!A235</f>
        <v>233</v>
      </c>
      <c r="C236" s="6" t="s">
        <v>238</v>
      </c>
      <c r="D236" s="6">
        <v>490232</v>
      </c>
      <c r="E236" s="7">
        <v>2895763.6090799998</v>
      </c>
      <c r="F236" s="8">
        <v>10588</v>
      </c>
    </row>
    <row r="237" spans="2:6" x14ac:dyDescent="0.2">
      <c r="B237" s="5">
        <f>[1]Comparison!A236</f>
        <v>234</v>
      </c>
      <c r="C237" s="6" t="s">
        <v>239</v>
      </c>
      <c r="D237" s="6">
        <v>10198</v>
      </c>
      <c r="E237" s="7">
        <v>145847.11752</v>
      </c>
      <c r="F237" s="8">
        <v>1075</v>
      </c>
    </row>
    <row r="238" spans="2:6" x14ac:dyDescent="0.2">
      <c r="B238" s="5">
        <f>[1]Comparison!A237</f>
        <v>235</v>
      </c>
      <c r="C238" s="6" t="s">
        <v>240</v>
      </c>
      <c r="D238" s="6">
        <v>2090</v>
      </c>
      <c r="E238" s="7">
        <v>21458.888159999999</v>
      </c>
      <c r="F238" s="8">
        <v>515</v>
      </c>
    </row>
    <row r="239" spans="2:6" x14ac:dyDescent="0.2">
      <c r="B239" s="5">
        <f>[1]Comparison!A238</f>
        <v>236</v>
      </c>
      <c r="C239" s="6" t="s">
        <v>241</v>
      </c>
      <c r="D239" s="6">
        <v>311</v>
      </c>
      <c r="E239" s="7">
        <v>1766.144</v>
      </c>
      <c r="F239" s="8">
        <v>186</v>
      </c>
    </row>
    <row r="240" spans="2:6" x14ac:dyDescent="0.2">
      <c r="B240" s="5">
        <f>[1]Comparison!A239</f>
        <v>237</v>
      </c>
      <c r="C240" s="6" t="s">
        <v>242</v>
      </c>
      <c r="D240" s="6">
        <v>20936</v>
      </c>
      <c r="E240" s="7">
        <v>792368.2620600001</v>
      </c>
      <c r="F240" s="8">
        <v>4263</v>
      </c>
    </row>
    <row r="241" spans="2:6" x14ac:dyDescent="0.2">
      <c r="B241" s="5">
        <f>[1]Comparison!A240</f>
        <v>238</v>
      </c>
      <c r="C241" s="6" t="s">
        <v>243</v>
      </c>
      <c r="D241" s="6">
        <v>53</v>
      </c>
      <c r="E241" s="7">
        <v>4306.991</v>
      </c>
      <c r="F241" s="8">
        <v>28</v>
      </c>
    </row>
    <row r="242" spans="2:6" x14ac:dyDescent="0.2">
      <c r="B242" s="5">
        <f>[1]Comparison!A241</f>
        <v>239</v>
      </c>
      <c r="C242" s="6" t="s">
        <v>244</v>
      </c>
      <c r="D242" s="6">
        <v>4</v>
      </c>
      <c r="E242" s="7">
        <v>5.0000000000000001E-3</v>
      </c>
      <c r="F242" s="8">
        <v>15</v>
      </c>
    </row>
    <row r="243" spans="2:6" x14ac:dyDescent="0.2">
      <c r="B243" s="5">
        <f>[1]Comparison!A242</f>
        <v>240</v>
      </c>
      <c r="C243" s="6" t="s">
        <v>245</v>
      </c>
      <c r="D243" s="6">
        <v>80</v>
      </c>
      <c r="E243" s="7">
        <v>7872.3614200000002</v>
      </c>
      <c r="F243" s="8">
        <v>87</v>
      </c>
    </row>
    <row r="244" spans="2:6" x14ac:dyDescent="0.2">
      <c r="B244" s="5">
        <f>[1]Comparison!A243</f>
        <v>241</v>
      </c>
      <c r="C244" s="6" t="s">
        <v>246</v>
      </c>
      <c r="D244" s="6">
        <v>1390</v>
      </c>
      <c r="E244" s="7">
        <v>27072.344000000001</v>
      </c>
      <c r="F244" s="8">
        <v>429</v>
      </c>
    </row>
    <row r="245" spans="2:6" x14ac:dyDescent="0.2">
      <c r="B245" s="5">
        <f>[1]Comparison!A244</f>
        <v>242</v>
      </c>
      <c r="C245" s="6" t="s">
        <v>247</v>
      </c>
      <c r="D245" s="6">
        <v>7559</v>
      </c>
      <c r="E245" s="7">
        <v>82870.646950000009</v>
      </c>
      <c r="F245" s="8">
        <v>2800</v>
      </c>
    </row>
    <row r="246" spans="2:6" x14ac:dyDescent="0.2">
      <c r="B246" s="5">
        <f>[1]Comparison!A245</f>
        <v>243</v>
      </c>
      <c r="C246" s="6" t="s">
        <v>248</v>
      </c>
      <c r="D246" s="6">
        <v>143</v>
      </c>
      <c r="E246" s="7">
        <v>772.99549999999999</v>
      </c>
      <c r="F246" s="8">
        <v>38</v>
      </c>
    </row>
    <row r="247" spans="2:6" x14ac:dyDescent="0.2">
      <c r="B247" s="5">
        <f>[1]Comparison!A246</f>
        <v>244</v>
      </c>
      <c r="C247" s="6" t="s">
        <v>249</v>
      </c>
      <c r="D247" s="6">
        <v>29599303</v>
      </c>
      <c r="E247" s="7">
        <v>105197716.85893001</v>
      </c>
      <c r="F247" s="8">
        <v>1343494</v>
      </c>
    </row>
    <row r="248" spans="2:6" x14ac:dyDescent="0.2">
      <c r="B248" s="5">
        <f>[1]Comparison!A247</f>
        <v>245</v>
      </c>
      <c r="C248" s="6" t="s">
        <v>250</v>
      </c>
      <c r="D248" s="6">
        <v>129</v>
      </c>
      <c r="E248" s="7">
        <v>708.90499999999997</v>
      </c>
      <c r="F248" s="8">
        <v>54</v>
      </c>
    </row>
    <row r="249" spans="2:6" x14ac:dyDescent="0.2">
      <c r="B249" s="5">
        <f>[1]Comparison!A248</f>
        <v>246</v>
      </c>
      <c r="C249" s="6" t="s">
        <v>251</v>
      </c>
      <c r="D249" s="6">
        <v>37063</v>
      </c>
      <c r="E249" s="7">
        <v>32569.965689999997</v>
      </c>
      <c r="F249" s="8">
        <v>3122</v>
      </c>
    </row>
    <row r="250" spans="2:6" x14ac:dyDescent="0.2">
      <c r="B250" s="5">
        <f>[1]Comparison!A249</f>
        <v>247</v>
      </c>
      <c r="C250" s="6" t="s">
        <v>252</v>
      </c>
      <c r="D250" s="6">
        <v>684</v>
      </c>
      <c r="E250" s="7">
        <v>6322.5450000000001</v>
      </c>
      <c r="F250" s="8">
        <v>160</v>
      </c>
    </row>
    <row r="251" spans="2:6" x14ac:dyDescent="0.2">
      <c r="B251" s="5">
        <f>[1]Comparison!A250</f>
        <v>248</v>
      </c>
      <c r="C251" s="6" t="s">
        <v>253</v>
      </c>
      <c r="D251" s="6">
        <v>52</v>
      </c>
      <c r="E251" s="7">
        <v>833.66343999999992</v>
      </c>
      <c r="F251" s="8">
        <v>20</v>
      </c>
    </row>
    <row r="252" spans="2:6" x14ac:dyDescent="0.2">
      <c r="B252" s="5">
        <f>[1]Comparison!A251</f>
        <v>249</v>
      </c>
      <c r="C252" s="6" t="s">
        <v>254</v>
      </c>
      <c r="D252" s="6">
        <v>27</v>
      </c>
      <c r="E252" s="7">
        <v>360.30599999999998</v>
      </c>
      <c r="F252" s="8">
        <v>189</v>
      </c>
    </row>
    <row r="253" spans="2:6" x14ac:dyDescent="0.2">
      <c r="B253" s="5">
        <f>[1]Comparison!A252</f>
        <v>250</v>
      </c>
      <c r="C253" s="6" t="s">
        <v>255</v>
      </c>
      <c r="D253" s="6">
        <v>144</v>
      </c>
      <c r="E253" s="7">
        <v>9132.0100899999998</v>
      </c>
      <c r="F253" s="8">
        <v>144</v>
      </c>
    </row>
    <row r="254" spans="2:6" x14ac:dyDescent="0.2">
      <c r="B254" s="5">
        <f>[1]Comparison!A253</f>
        <v>251</v>
      </c>
      <c r="C254" s="6" t="s">
        <v>256</v>
      </c>
      <c r="D254" s="6">
        <v>1720644493</v>
      </c>
      <c r="E254" s="7">
        <v>4167913666</v>
      </c>
      <c r="F254" s="11">
        <v>94188570</v>
      </c>
    </row>
    <row r="255" spans="2:6" x14ac:dyDescent="0.2">
      <c r="B255" s="5">
        <f>[1]Comparison!A254</f>
        <v>252</v>
      </c>
      <c r="C255" s="6" t="s">
        <v>257</v>
      </c>
      <c r="D255" s="6">
        <v>7007</v>
      </c>
      <c r="E255" s="7">
        <v>829964.9</v>
      </c>
      <c r="F255" s="8">
        <v>1278</v>
      </c>
    </row>
    <row r="256" spans="2:6" x14ac:dyDescent="0.2">
      <c r="B256" s="5">
        <f>[1]Comparison!A255</f>
        <v>253</v>
      </c>
      <c r="C256" s="6" t="s">
        <v>258</v>
      </c>
      <c r="D256" s="6">
        <v>12717</v>
      </c>
      <c r="E256" s="7">
        <v>763063.02328999992</v>
      </c>
      <c r="F256" s="8">
        <v>2369</v>
      </c>
    </row>
    <row r="257" spans="2:6" x14ac:dyDescent="0.2">
      <c r="B257" s="5">
        <f>[1]Comparison!A256</f>
        <v>254</v>
      </c>
      <c r="C257" s="6" t="s">
        <v>259</v>
      </c>
      <c r="D257" s="6">
        <v>27752</v>
      </c>
      <c r="E257" s="7">
        <v>2261738.1759899999</v>
      </c>
      <c r="F257" s="8">
        <v>3894</v>
      </c>
    </row>
    <row r="258" spans="2:6" x14ac:dyDescent="0.2">
      <c r="B258" s="5">
        <f>[1]Comparison!A257</f>
        <v>255</v>
      </c>
      <c r="C258" s="6" t="s">
        <v>260</v>
      </c>
      <c r="D258" s="6">
        <v>351806</v>
      </c>
      <c r="E258" s="7">
        <v>5108106.5350000001</v>
      </c>
      <c r="F258" s="8">
        <v>51844</v>
      </c>
    </row>
    <row r="259" spans="2:6" x14ac:dyDescent="0.2">
      <c r="B259" s="5">
        <f>[1]Comparison!A258</f>
        <v>256</v>
      </c>
      <c r="C259" s="6" t="s">
        <v>261</v>
      </c>
      <c r="D259" s="6">
        <v>3900497</v>
      </c>
      <c r="E259" s="7">
        <v>7203437.4754900001</v>
      </c>
      <c r="F259" s="8">
        <v>25335</v>
      </c>
    </row>
    <row r="260" spans="2:6" x14ac:dyDescent="0.2">
      <c r="B260" s="5">
        <f>[1]Comparison!A259</f>
        <v>257</v>
      </c>
      <c r="C260" s="6" t="s">
        <v>262</v>
      </c>
      <c r="D260" s="6">
        <v>172</v>
      </c>
      <c r="E260" s="7">
        <v>2014.5640000000001</v>
      </c>
      <c r="F260" s="8">
        <v>47</v>
      </c>
    </row>
    <row r="261" spans="2:6" x14ac:dyDescent="0.2">
      <c r="B261" s="5">
        <f>[1]Comparison!A260</f>
        <v>258</v>
      </c>
      <c r="C261" s="6" t="s">
        <v>263</v>
      </c>
      <c r="D261" s="6">
        <v>1621</v>
      </c>
      <c r="E261" s="7">
        <v>33367.18</v>
      </c>
      <c r="F261" s="8">
        <v>1085</v>
      </c>
    </row>
    <row r="262" spans="2:6" x14ac:dyDescent="0.2">
      <c r="B262" s="5">
        <f>[1]Comparison!A261</f>
        <v>259</v>
      </c>
      <c r="C262" s="6" t="s">
        <v>264</v>
      </c>
      <c r="D262" s="6">
        <v>1182864</v>
      </c>
      <c r="E262" s="7">
        <v>29030649.998980001</v>
      </c>
      <c r="F262" s="8">
        <v>241395</v>
      </c>
    </row>
    <row r="263" spans="2:6" x14ac:dyDescent="0.2">
      <c r="B263" s="5">
        <f>[1]Comparison!A262</f>
        <v>260</v>
      </c>
      <c r="C263" s="6" t="s">
        <v>265</v>
      </c>
      <c r="D263" s="6">
        <v>5667</v>
      </c>
      <c r="E263" s="7">
        <v>66156.997080000001</v>
      </c>
      <c r="F263" s="8">
        <v>1545</v>
      </c>
    </row>
    <row r="264" spans="2:6" x14ac:dyDescent="0.2">
      <c r="B264" s="5">
        <f>[1]Comparison!A263</f>
        <v>261</v>
      </c>
      <c r="C264" s="6" t="s">
        <v>266</v>
      </c>
      <c r="D264" s="6">
        <v>58906</v>
      </c>
      <c r="E264" s="7">
        <v>626153.90498999995</v>
      </c>
      <c r="F264" s="8">
        <v>29132</v>
      </c>
    </row>
    <row r="265" spans="2:6" x14ac:dyDescent="0.2">
      <c r="B265" s="5">
        <f>[1]Comparison!A264</f>
        <v>262</v>
      </c>
      <c r="C265" s="6" t="s">
        <v>267</v>
      </c>
      <c r="D265" s="6">
        <v>8484</v>
      </c>
      <c r="E265" s="7">
        <v>354618.86749000003</v>
      </c>
      <c r="F265" s="8">
        <v>1062</v>
      </c>
    </row>
    <row r="266" spans="2:6" x14ac:dyDescent="0.2">
      <c r="B266" s="5">
        <f>[1]Comparison!A265</f>
        <v>263</v>
      </c>
      <c r="C266" s="6" t="s">
        <v>268</v>
      </c>
      <c r="D266" s="6">
        <v>17131</v>
      </c>
      <c r="E266" s="7">
        <v>201233.84815999999</v>
      </c>
      <c r="F266" s="8">
        <v>2975</v>
      </c>
    </row>
    <row r="267" spans="2:6" x14ac:dyDescent="0.2">
      <c r="B267" s="5">
        <f>[1]Comparison!A266</f>
        <v>264</v>
      </c>
      <c r="C267" s="6" t="s">
        <v>269</v>
      </c>
      <c r="D267" s="6">
        <v>676</v>
      </c>
      <c r="E267" s="7">
        <v>9485.6550000000007</v>
      </c>
      <c r="F267" s="8">
        <v>720</v>
      </c>
    </row>
    <row r="268" spans="2:6" x14ac:dyDescent="0.2">
      <c r="B268" s="5">
        <f>[1]Comparison!A267</f>
        <v>265</v>
      </c>
      <c r="C268" s="6" t="s">
        <v>270</v>
      </c>
      <c r="D268" s="6">
        <v>10391</v>
      </c>
      <c r="E268" s="7">
        <v>396746.49565</v>
      </c>
      <c r="F268" s="8">
        <v>1139</v>
      </c>
    </row>
    <row r="269" spans="2:6" x14ac:dyDescent="0.2">
      <c r="B269" s="5">
        <f>[1]Comparison!A268</f>
        <v>266</v>
      </c>
      <c r="C269" s="6" t="s">
        <v>271</v>
      </c>
      <c r="D269" s="6">
        <v>813</v>
      </c>
      <c r="E269" s="7">
        <v>11122.406999999999</v>
      </c>
      <c r="F269" s="8">
        <v>813</v>
      </c>
    </row>
    <row r="270" spans="2:6" x14ac:dyDescent="0.2">
      <c r="B270" s="5">
        <f>[1]Comparison!A269</f>
        <v>267</v>
      </c>
      <c r="C270" s="6" t="s">
        <v>272</v>
      </c>
      <c r="D270" s="6">
        <v>1787</v>
      </c>
      <c r="E270" s="7">
        <v>69045.794999999998</v>
      </c>
      <c r="F270" s="8">
        <v>882</v>
      </c>
    </row>
    <row r="271" spans="2:6" x14ac:dyDescent="0.2">
      <c r="B271" s="5">
        <f>[1]Comparison!A270</f>
        <v>268</v>
      </c>
      <c r="C271" s="6" t="s">
        <v>273</v>
      </c>
      <c r="D271" s="6">
        <v>920060</v>
      </c>
      <c r="E271" s="7">
        <v>3886644.7844799994</v>
      </c>
      <c r="F271" s="8">
        <v>1133</v>
      </c>
    </row>
    <row r="272" spans="2:6" x14ac:dyDescent="0.2">
      <c r="B272" s="5">
        <f>[1]Comparison!A271</f>
        <v>269</v>
      </c>
      <c r="C272" s="6" t="s">
        <v>274</v>
      </c>
      <c r="D272" s="6">
        <v>258349</v>
      </c>
      <c r="E272" s="7">
        <v>6476901.7145800004</v>
      </c>
      <c r="F272" s="8">
        <v>1765</v>
      </c>
    </row>
    <row r="273" spans="2:6" x14ac:dyDescent="0.2">
      <c r="B273" s="5">
        <f>[1]Comparison!A272</f>
        <v>270</v>
      </c>
      <c r="C273" s="6" t="s">
        <v>275</v>
      </c>
      <c r="D273" s="6">
        <v>2308</v>
      </c>
      <c r="E273" s="7">
        <v>18400.807129999997</v>
      </c>
      <c r="F273" s="8">
        <v>573</v>
      </c>
    </row>
    <row r="274" spans="2:6" x14ac:dyDescent="0.2">
      <c r="B274" s="5">
        <f>[1]Comparison!A273</f>
        <v>271</v>
      </c>
      <c r="C274" s="6" t="s">
        <v>276</v>
      </c>
      <c r="D274" s="6">
        <v>62904</v>
      </c>
      <c r="E274" s="7">
        <v>7197935.9174300004</v>
      </c>
      <c r="F274" s="8">
        <v>14076</v>
      </c>
    </row>
    <row r="275" spans="2:6" x14ac:dyDescent="0.2">
      <c r="B275" s="5">
        <f>[1]Comparison!A274</f>
        <v>272</v>
      </c>
      <c r="C275" s="6" t="s">
        <v>277</v>
      </c>
      <c r="D275" s="6">
        <v>32871</v>
      </c>
      <c r="E275" s="7">
        <v>825775.12842999992</v>
      </c>
      <c r="F275" s="8">
        <v>5493</v>
      </c>
    </row>
    <row r="276" spans="2:6" x14ac:dyDescent="0.2">
      <c r="B276" s="5">
        <f>[1]Comparison!A275</f>
        <v>273</v>
      </c>
      <c r="C276" s="6" t="s">
        <v>278</v>
      </c>
      <c r="D276" s="6">
        <v>5517</v>
      </c>
      <c r="E276" s="7">
        <v>64299.637329999998</v>
      </c>
      <c r="F276" s="8">
        <v>1589</v>
      </c>
    </row>
    <row r="277" spans="2:6" x14ac:dyDescent="0.2">
      <c r="B277" s="5">
        <f>[1]Comparison!A276</f>
        <v>274</v>
      </c>
      <c r="C277" s="6" t="s">
        <v>279</v>
      </c>
      <c r="D277" s="6">
        <v>8024</v>
      </c>
      <c r="E277" s="7">
        <v>143605.96872999999</v>
      </c>
      <c r="F277" s="8">
        <v>3545</v>
      </c>
    </row>
    <row r="278" spans="2:6" x14ac:dyDescent="0.2">
      <c r="B278" s="5">
        <f>[1]Comparison!A277</f>
        <v>275</v>
      </c>
      <c r="C278" s="6" t="s">
        <v>280</v>
      </c>
      <c r="D278" s="6">
        <v>5410</v>
      </c>
      <c r="E278" s="7">
        <v>98183.515159999995</v>
      </c>
      <c r="F278" s="8">
        <v>1363</v>
      </c>
    </row>
    <row r="279" spans="2:6" x14ac:dyDescent="0.2">
      <c r="B279" s="5">
        <f>[1]Comparison!A278</f>
        <v>276</v>
      </c>
      <c r="C279" s="6" t="s">
        <v>281</v>
      </c>
      <c r="D279" s="6">
        <v>1467</v>
      </c>
      <c r="E279" s="7">
        <v>15410.787679999999</v>
      </c>
      <c r="F279" s="8">
        <v>185</v>
      </c>
    </row>
    <row r="280" spans="2:6" x14ac:dyDescent="0.2">
      <c r="B280" s="5">
        <f>[1]Comparison!A279</f>
        <v>277</v>
      </c>
      <c r="C280" s="6" t="s">
        <v>282</v>
      </c>
      <c r="D280" s="6">
        <v>10</v>
      </c>
      <c r="E280" s="7">
        <v>14.071</v>
      </c>
      <c r="F280" s="8">
        <v>14</v>
      </c>
    </row>
    <row r="281" spans="2:6" x14ac:dyDescent="0.2">
      <c r="B281" s="5">
        <f>[1]Comparison!A280</f>
        <v>278</v>
      </c>
      <c r="C281" s="6" t="s">
        <v>283</v>
      </c>
      <c r="D281" s="6">
        <v>25730</v>
      </c>
      <c r="E281" s="7">
        <v>1819929.3788500002</v>
      </c>
      <c r="F281" s="8">
        <v>2640</v>
      </c>
    </row>
    <row r="282" spans="2:6" x14ac:dyDescent="0.2">
      <c r="B282" s="5">
        <f>[1]Comparison!A281</f>
        <v>279</v>
      </c>
      <c r="C282" s="6" t="s">
        <v>284</v>
      </c>
      <c r="D282" s="6">
        <v>350</v>
      </c>
      <c r="E282" s="7">
        <v>16244.761</v>
      </c>
      <c r="F282" s="8">
        <v>307</v>
      </c>
    </row>
    <row r="283" spans="2:6" x14ac:dyDescent="0.2">
      <c r="B283" s="5">
        <f>[1]Comparison!A282</f>
        <v>280</v>
      </c>
      <c r="C283" s="6" t="s">
        <v>285</v>
      </c>
      <c r="D283" s="6">
        <v>1212</v>
      </c>
      <c r="E283" s="7">
        <v>62274.750999999997</v>
      </c>
      <c r="F283" s="8">
        <v>174</v>
      </c>
    </row>
    <row r="284" spans="2:6" x14ac:dyDescent="0.2">
      <c r="B284" s="5">
        <f>[1]Comparison!A283</f>
        <v>281</v>
      </c>
      <c r="C284" s="6" t="s">
        <v>286</v>
      </c>
      <c r="D284" s="6">
        <v>439674</v>
      </c>
      <c r="E284" s="7">
        <v>1170470.4564800002</v>
      </c>
      <c r="F284" s="8">
        <v>108</v>
      </c>
    </row>
    <row r="285" spans="2:6" x14ac:dyDescent="0.2">
      <c r="B285" s="5">
        <f>[1]Comparison!A284</f>
        <v>282</v>
      </c>
      <c r="C285" s="6" t="s">
        <v>287</v>
      </c>
      <c r="D285" s="6">
        <v>1574</v>
      </c>
      <c r="E285" s="7">
        <v>61830.216289999997</v>
      </c>
      <c r="F285" s="8">
        <v>231</v>
      </c>
    </row>
    <row r="286" spans="2:6" x14ac:dyDescent="0.2">
      <c r="B286" s="5">
        <f>[1]Comparison!A285</f>
        <v>283</v>
      </c>
      <c r="C286" s="6" t="s">
        <v>288</v>
      </c>
      <c r="D286" s="6">
        <v>2307</v>
      </c>
      <c r="E286" s="7">
        <v>166796.19269999999</v>
      </c>
      <c r="F286" s="8">
        <v>712</v>
      </c>
    </row>
    <row r="287" spans="2:6" x14ac:dyDescent="0.2">
      <c r="B287" s="5">
        <f>[1]Comparison!A286</f>
        <v>284</v>
      </c>
      <c r="C287" s="6" t="s">
        <v>289</v>
      </c>
      <c r="D287" s="6">
        <v>5287</v>
      </c>
      <c r="E287" s="7">
        <v>119921.61019999998</v>
      </c>
      <c r="F287" s="8">
        <v>4011</v>
      </c>
    </row>
    <row r="288" spans="2:6" x14ac:dyDescent="0.2">
      <c r="B288" s="5">
        <f>[1]Comparison!A287</f>
        <v>285</v>
      </c>
      <c r="C288" s="6" t="s">
        <v>290</v>
      </c>
      <c r="D288" s="6">
        <v>5294</v>
      </c>
      <c r="E288" s="7">
        <v>362034.80307000002</v>
      </c>
      <c r="F288" s="8">
        <v>631</v>
      </c>
    </row>
    <row r="289" spans="2:6" x14ac:dyDescent="0.2">
      <c r="B289" s="5">
        <f>[1]Comparison!A288</f>
        <v>286</v>
      </c>
      <c r="C289" s="6" t="s">
        <v>291</v>
      </c>
      <c r="D289" s="6">
        <v>4633</v>
      </c>
      <c r="E289" s="7">
        <v>426638.96693</v>
      </c>
      <c r="F289" s="8">
        <v>600</v>
      </c>
    </row>
    <row r="290" spans="2:6" x14ac:dyDescent="0.2">
      <c r="B290" s="5">
        <f>[1]Comparison!A289</f>
        <v>287</v>
      </c>
      <c r="C290" s="6" t="s">
        <v>292</v>
      </c>
      <c r="D290" s="6">
        <v>1628</v>
      </c>
      <c r="E290" s="7">
        <v>68607.161609999996</v>
      </c>
      <c r="F290" s="8">
        <v>751</v>
      </c>
    </row>
    <row r="291" spans="2:6" x14ac:dyDescent="0.2">
      <c r="B291" s="5">
        <f>[1]Comparison!A290</f>
        <v>288</v>
      </c>
      <c r="C291" s="6" t="s">
        <v>293</v>
      </c>
      <c r="D291" s="6">
        <v>5551</v>
      </c>
      <c r="E291" s="7">
        <v>510195.85048000002</v>
      </c>
      <c r="F291" s="8">
        <v>458</v>
      </c>
    </row>
    <row r="292" spans="2:6" x14ac:dyDescent="0.2">
      <c r="B292" s="5">
        <f>[1]Comparison!A291</f>
        <v>289</v>
      </c>
      <c r="C292" s="6" t="s">
        <v>294</v>
      </c>
      <c r="D292" s="6">
        <v>5254</v>
      </c>
      <c r="E292" s="7">
        <v>93888.897830000002</v>
      </c>
      <c r="F292" s="8">
        <v>1750</v>
      </c>
    </row>
    <row r="293" spans="2:6" x14ac:dyDescent="0.2">
      <c r="B293" s="5">
        <f>[1]Comparison!A292</f>
        <v>290</v>
      </c>
      <c r="C293" s="6" t="s">
        <v>295</v>
      </c>
      <c r="D293" s="6">
        <v>4574</v>
      </c>
      <c r="E293" s="7">
        <v>42170.923999999999</v>
      </c>
      <c r="F293" s="8">
        <v>2275</v>
      </c>
    </row>
    <row r="294" spans="2:6" x14ac:dyDescent="0.2">
      <c r="B294" s="5">
        <f>[1]Comparison!A293</f>
        <v>291</v>
      </c>
      <c r="C294" s="6" t="s">
        <v>296</v>
      </c>
      <c r="D294" s="6">
        <v>138898</v>
      </c>
      <c r="E294" s="7">
        <v>471978.91262000002</v>
      </c>
      <c r="F294" s="8">
        <v>2941</v>
      </c>
    </row>
    <row r="295" spans="2:6" x14ac:dyDescent="0.2">
      <c r="B295" s="5">
        <f>[1]Comparison!A294</f>
        <v>292</v>
      </c>
      <c r="C295" s="6" t="s">
        <v>297</v>
      </c>
      <c r="D295" s="6">
        <v>586</v>
      </c>
      <c r="E295" s="7">
        <v>2266.2359999999999</v>
      </c>
      <c r="F295" s="8">
        <v>189</v>
      </c>
    </row>
    <row r="296" spans="2:6" x14ac:dyDescent="0.2">
      <c r="B296" s="5">
        <f>[1]Comparison!A295</f>
        <v>293</v>
      </c>
      <c r="C296" s="6" t="s">
        <v>298</v>
      </c>
      <c r="D296" s="6">
        <v>21</v>
      </c>
      <c r="E296" s="7">
        <v>275.8</v>
      </c>
      <c r="F296" s="8">
        <v>21</v>
      </c>
    </row>
    <row r="297" spans="2:6" x14ac:dyDescent="0.2">
      <c r="B297" s="5">
        <f>[1]Comparison!A296</f>
        <v>294</v>
      </c>
      <c r="C297" s="6" t="s">
        <v>299</v>
      </c>
      <c r="D297" s="6">
        <v>717</v>
      </c>
      <c r="E297" s="7">
        <v>60720.072270000004</v>
      </c>
      <c r="F297" s="8">
        <v>202</v>
      </c>
    </row>
    <row r="298" spans="2:6" x14ac:dyDescent="0.2">
      <c r="B298" s="5">
        <f>[1]Comparison!A297</f>
        <v>295</v>
      </c>
      <c r="C298" s="6" t="s">
        <v>300</v>
      </c>
      <c r="D298" s="6">
        <v>86</v>
      </c>
      <c r="E298" s="7">
        <v>16.5</v>
      </c>
      <c r="F298" s="8">
        <v>96</v>
      </c>
    </row>
    <row r="299" spans="2:6" x14ac:dyDescent="0.2">
      <c r="B299" s="5">
        <f>[1]Comparison!A298</f>
        <v>296</v>
      </c>
      <c r="C299" s="6" t="s">
        <v>301</v>
      </c>
      <c r="D299" s="6">
        <v>485</v>
      </c>
      <c r="E299" s="7">
        <v>31724.8272599999</v>
      </c>
      <c r="F299" s="8">
        <v>92</v>
      </c>
    </row>
    <row r="300" spans="2:6" x14ac:dyDescent="0.2">
      <c r="B300" s="5">
        <f>[1]Comparison!A299</f>
        <v>297</v>
      </c>
      <c r="C300" s="6" t="s">
        <v>302</v>
      </c>
      <c r="D300" s="6">
        <v>47398</v>
      </c>
      <c r="E300" s="7">
        <v>1430335.86659</v>
      </c>
      <c r="F300" s="8">
        <v>7567</v>
      </c>
    </row>
    <row r="301" spans="2:6" x14ac:dyDescent="0.2">
      <c r="B301" s="5">
        <f>[1]Comparison!A300</f>
        <v>298</v>
      </c>
      <c r="C301" s="6" t="s">
        <v>303</v>
      </c>
      <c r="D301" s="6">
        <v>395</v>
      </c>
      <c r="E301" s="7">
        <v>8327.11</v>
      </c>
      <c r="F301" s="8">
        <v>355</v>
      </c>
    </row>
    <row r="302" spans="2:6" x14ac:dyDescent="0.2">
      <c r="B302" s="5">
        <f>[1]Comparison!A301</f>
        <v>299</v>
      </c>
      <c r="C302" s="6" t="s">
        <v>304</v>
      </c>
      <c r="D302" s="6">
        <v>671</v>
      </c>
      <c r="E302" s="7">
        <v>3336.5050000000001</v>
      </c>
      <c r="F302" s="8">
        <v>208</v>
      </c>
    </row>
    <row r="303" spans="2:6" x14ac:dyDescent="0.2">
      <c r="B303" s="5">
        <f>[1]Comparison!A302</f>
        <v>300</v>
      </c>
      <c r="C303" s="6" t="s">
        <v>305</v>
      </c>
      <c r="D303" s="6">
        <v>2091</v>
      </c>
      <c r="E303" s="7">
        <v>22834.688879999998</v>
      </c>
      <c r="F303" s="8">
        <v>373</v>
      </c>
    </row>
    <row r="304" spans="2:6" x14ac:dyDescent="0.2">
      <c r="B304" s="5">
        <f>[1]Comparison!A303</f>
        <v>301</v>
      </c>
      <c r="C304" s="6" t="s">
        <v>306</v>
      </c>
      <c r="D304" s="6">
        <v>6085</v>
      </c>
      <c r="E304" s="7">
        <v>469371.40685999999</v>
      </c>
      <c r="F304" s="8">
        <v>677</v>
      </c>
    </row>
    <row r="305" spans="2:6" x14ac:dyDescent="0.2">
      <c r="B305" s="5">
        <f>[1]Comparison!A304</f>
        <v>302</v>
      </c>
      <c r="C305" s="6" t="s">
        <v>307</v>
      </c>
      <c r="D305" s="6">
        <v>2720</v>
      </c>
      <c r="E305" s="7">
        <v>136871.36819000001</v>
      </c>
      <c r="F305" s="8">
        <v>388</v>
      </c>
    </row>
    <row r="306" spans="2:6" x14ac:dyDescent="0.2">
      <c r="B306" s="5">
        <f>[1]Comparison!A305</f>
        <v>303</v>
      </c>
      <c r="C306" s="6" t="s">
        <v>308</v>
      </c>
      <c r="D306" s="6">
        <v>20474</v>
      </c>
      <c r="E306" s="7">
        <v>965637.47939999995</v>
      </c>
      <c r="F306" s="8">
        <v>4059</v>
      </c>
    </row>
    <row r="307" spans="2:6" x14ac:dyDescent="0.2">
      <c r="B307" s="5">
        <f>[1]Comparison!A306</f>
        <v>304</v>
      </c>
      <c r="C307" s="6" t="s">
        <v>309</v>
      </c>
      <c r="D307" s="6">
        <v>4231032</v>
      </c>
      <c r="E307" s="7">
        <v>10001292.689439999</v>
      </c>
      <c r="F307" s="8">
        <v>172582</v>
      </c>
    </row>
    <row r="308" spans="2:6" x14ac:dyDescent="0.2">
      <c r="B308" s="5">
        <f>[1]Comparison!A307</f>
        <v>305</v>
      </c>
      <c r="C308" s="6" t="s">
        <v>310</v>
      </c>
      <c r="D308" s="6">
        <v>412</v>
      </c>
      <c r="E308" s="7">
        <v>1883.0061699999999</v>
      </c>
      <c r="F308" s="8">
        <v>197</v>
      </c>
    </row>
    <row r="309" spans="2:6" x14ac:dyDescent="0.2">
      <c r="B309" s="5">
        <f>[1]Comparison!A308</f>
        <v>306</v>
      </c>
      <c r="C309" s="6" t="s">
        <v>311</v>
      </c>
      <c r="D309" s="6">
        <v>2689</v>
      </c>
      <c r="E309" s="7">
        <v>297746.08627999999</v>
      </c>
      <c r="F309" s="8">
        <v>339</v>
      </c>
    </row>
    <row r="310" spans="2:6" x14ac:dyDescent="0.2">
      <c r="B310" s="5">
        <f>[1]Comparison!A309</f>
        <v>307</v>
      </c>
      <c r="C310" s="6" t="s">
        <v>312</v>
      </c>
      <c r="D310" s="6">
        <v>5299</v>
      </c>
      <c r="E310" s="7">
        <v>876192.64212999982</v>
      </c>
      <c r="F310" s="8">
        <v>2009</v>
      </c>
    </row>
    <row r="311" spans="2:6" x14ac:dyDescent="0.2">
      <c r="B311" s="5">
        <f>[1]Comparison!A310</f>
        <v>308</v>
      </c>
      <c r="C311" s="6" t="s">
        <v>313</v>
      </c>
      <c r="D311" s="6">
        <v>660</v>
      </c>
      <c r="E311" s="7">
        <v>54215.614790000211</v>
      </c>
      <c r="F311" s="8">
        <v>287</v>
      </c>
    </row>
    <row r="312" spans="2:6" x14ac:dyDescent="0.2">
      <c r="B312" s="5">
        <f>[1]Comparison!A311</f>
        <v>309</v>
      </c>
      <c r="C312" s="6" t="s">
        <v>314</v>
      </c>
      <c r="D312" s="6">
        <v>112</v>
      </c>
      <c r="E312" s="7">
        <v>1438.4880000000001</v>
      </c>
      <c r="F312" s="8">
        <v>38</v>
      </c>
    </row>
    <row r="313" spans="2:6" x14ac:dyDescent="0.2">
      <c r="B313" s="5">
        <f>[1]Comparison!A312</f>
        <v>310</v>
      </c>
      <c r="C313" s="6" t="s">
        <v>315</v>
      </c>
      <c r="D313" s="6">
        <v>1235</v>
      </c>
      <c r="E313" s="7">
        <v>5912.21</v>
      </c>
      <c r="F313" s="8">
        <v>671</v>
      </c>
    </row>
    <row r="314" spans="2:6" x14ac:dyDescent="0.2">
      <c r="B314" s="5">
        <f>[1]Comparison!A313</f>
        <v>311</v>
      </c>
      <c r="C314" s="6" t="s">
        <v>316</v>
      </c>
      <c r="D314" s="6">
        <v>390</v>
      </c>
      <c r="E314" s="7">
        <v>5216.6880000000001</v>
      </c>
      <c r="F314" s="8">
        <v>273</v>
      </c>
    </row>
    <row r="315" spans="2:6" x14ac:dyDescent="0.2">
      <c r="B315" s="5">
        <f>[1]Comparison!A314</f>
        <v>312</v>
      </c>
      <c r="C315" s="6" t="s">
        <v>317</v>
      </c>
      <c r="D315" s="6">
        <v>624</v>
      </c>
      <c r="E315" s="7">
        <v>10577.573</v>
      </c>
      <c r="F315" s="8">
        <v>680</v>
      </c>
    </row>
    <row r="316" spans="2:6" x14ac:dyDescent="0.2">
      <c r="B316" s="5">
        <f>[1]Comparison!A315</f>
        <v>313</v>
      </c>
      <c r="C316" s="6" t="s">
        <v>318</v>
      </c>
      <c r="D316" s="6">
        <v>1504</v>
      </c>
      <c r="E316" s="7">
        <v>48281.427819999997</v>
      </c>
      <c r="F316" s="8">
        <v>254</v>
      </c>
    </row>
    <row r="317" spans="2:6" x14ac:dyDescent="0.2">
      <c r="B317" s="5">
        <f>[1]Comparison!A316</f>
        <v>314</v>
      </c>
      <c r="C317" s="6" t="s">
        <v>319</v>
      </c>
      <c r="D317" s="6">
        <v>701</v>
      </c>
      <c r="E317" s="7">
        <v>3136.96182</v>
      </c>
      <c r="F317" s="8">
        <v>388</v>
      </c>
    </row>
    <row r="318" spans="2:6" x14ac:dyDescent="0.2">
      <c r="B318" s="5">
        <f>[1]Comparison!A317</f>
        <v>315</v>
      </c>
      <c r="C318" s="6" t="s">
        <v>320</v>
      </c>
      <c r="D318" s="6">
        <v>2667</v>
      </c>
      <c r="E318" s="7">
        <v>49524.948499999999</v>
      </c>
      <c r="F318" s="8">
        <v>353</v>
      </c>
    </row>
    <row r="319" spans="2:6" x14ac:dyDescent="0.2">
      <c r="B319" s="5">
        <f>[1]Comparison!A318</f>
        <v>316</v>
      </c>
      <c r="C319" s="6" t="s">
        <v>321</v>
      </c>
      <c r="D319" s="6">
        <v>8573</v>
      </c>
      <c r="E319" s="7">
        <v>85670.137589999998</v>
      </c>
      <c r="F319" s="8">
        <v>291</v>
      </c>
    </row>
    <row r="320" spans="2:6" x14ac:dyDescent="0.2">
      <c r="B320" s="5">
        <f>[1]Comparison!A319</f>
        <v>317</v>
      </c>
      <c r="C320" s="6" t="s">
        <v>322</v>
      </c>
      <c r="D320" s="6">
        <v>1587</v>
      </c>
      <c r="E320" s="7">
        <v>117308.4</v>
      </c>
      <c r="F320" s="8">
        <v>269</v>
      </c>
    </row>
    <row r="321" spans="2:6" x14ac:dyDescent="0.2">
      <c r="B321" s="5">
        <f>[1]Comparison!A320</f>
        <v>318</v>
      </c>
      <c r="C321" s="6" t="s">
        <v>323</v>
      </c>
      <c r="D321" s="6">
        <v>3588</v>
      </c>
      <c r="E321" s="7">
        <v>163480.07782000001</v>
      </c>
      <c r="F321" s="8">
        <v>450</v>
      </c>
    </row>
    <row r="322" spans="2:6" x14ac:dyDescent="0.2">
      <c r="B322" s="5">
        <f>[1]Comparison!A321</f>
        <v>319</v>
      </c>
      <c r="C322" s="6" t="s">
        <v>324</v>
      </c>
      <c r="D322" s="6">
        <v>9149</v>
      </c>
      <c r="E322" s="7">
        <v>61065.293920000004</v>
      </c>
      <c r="F322" s="8">
        <v>195</v>
      </c>
    </row>
    <row r="323" spans="2:6" x14ac:dyDescent="0.2">
      <c r="B323" s="5">
        <f>[1]Comparison!A322</f>
        <v>320</v>
      </c>
      <c r="C323" s="6" t="s">
        <v>325</v>
      </c>
      <c r="D323" s="6">
        <v>14337</v>
      </c>
      <c r="E323" s="7">
        <v>339148.84872000001</v>
      </c>
      <c r="F323" s="8">
        <v>4152</v>
      </c>
    </row>
    <row r="324" spans="2:6" x14ac:dyDescent="0.2">
      <c r="B324" s="5">
        <f>[1]Comparison!A323</f>
        <v>321</v>
      </c>
      <c r="C324" s="6" t="s">
        <v>326</v>
      </c>
      <c r="D324" s="6">
        <v>20246</v>
      </c>
      <c r="E324" s="7">
        <v>350145.79760000005</v>
      </c>
      <c r="F324" s="8">
        <v>4388</v>
      </c>
    </row>
    <row r="325" spans="2:6" x14ac:dyDescent="0.2">
      <c r="B325" s="5">
        <f>[1]Comparison!A324</f>
        <v>322</v>
      </c>
      <c r="C325" s="6" t="s">
        <v>327</v>
      </c>
      <c r="D325" s="6">
        <v>321047</v>
      </c>
      <c r="E325" s="7">
        <v>1092440.8805700003</v>
      </c>
      <c r="F325" s="8">
        <v>5619</v>
      </c>
    </row>
    <row r="326" spans="2:6" x14ac:dyDescent="0.2">
      <c r="B326" s="5">
        <f>[1]Comparison!A325</f>
        <v>323</v>
      </c>
      <c r="C326" s="6" t="s">
        <v>328</v>
      </c>
      <c r="D326" s="6">
        <v>543</v>
      </c>
      <c r="E326" s="7">
        <v>7650.3639999999996</v>
      </c>
      <c r="F326" s="8">
        <v>185</v>
      </c>
    </row>
    <row r="327" spans="2:6" x14ac:dyDescent="0.2">
      <c r="B327" s="5">
        <f>[1]Comparison!A326</f>
        <v>324</v>
      </c>
      <c r="C327" s="6" t="s">
        <v>329</v>
      </c>
      <c r="D327" s="6">
        <v>2930</v>
      </c>
      <c r="E327" s="7">
        <v>62854.446499999998</v>
      </c>
      <c r="F327" s="8">
        <v>863</v>
      </c>
    </row>
    <row r="328" spans="2:6" x14ac:dyDescent="0.2">
      <c r="B328" s="5">
        <f>[1]Comparison!A327</f>
        <v>325</v>
      </c>
      <c r="C328" s="6" t="s">
        <v>330</v>
      </c>
      <c r="D328" s="6">
        <v>227565</v>
      </c>
      <c r="E328" s="7">
        <v>1100181.2115700003</v>
      </c>
      <c r="F328" s="8">
        <v>1476</v>
      </c>
    </row>
    <row r="329" spans="2:6" x14ac:dyDescent="0.2">
      <c r="B329" s="5">
        <f>[1]Comparison!A328</f>
        <v>326</v>
      </c>
      <c r="C329" s="6" t="s">
        <v>331</v>
      </c>
      <c r="D329" s="6">
        <v>17</v>
      </c>
      <c r="E329" s="7">
        <v>43.128999999999998</v>
      </c>
      <c r="F329" s="8">
        <v>7</v>
      </c>
    </row>
    <row r="330" spans="2:6" x14ac:dyDescent="0.2">
      <c r="B330" s="5">
        <f>[1]Comparison!A329</f>
        <v>327</v>
      </c>
      <c r="C330" s="6" t="s">
        <v>332</v>
      </c>
      <c r="D330" s="6">
        <v>934</v>
      </c>
      <c r="E330" s="7">
        <v>15959.376</v>
      </c>
      <c r="F330" s="8">
        <v>420</v>
      </c>
    </row>
    <row r="331" spans="2:6" x14ac:dyDescent="0.2">
      <c r="B331" s="5">
        <f>[1]Comparison!A330</f>
        <v>328</v>
      </c>
      <c r="C331" s="6" t="s">
        <v>333</v>
      </c>
      <c r="D331" s="6">
        <v>489784</v>
      </c>
      <c r="E331" s="7">
        <v>2563876.0412499998</v>
      </c>
      <c r="F331" s="8">
        <v>8825</v>
      </c>
    </row>
    <row r="332" spans="2:6" x14ac:dyDescent="0.2">
      <c r="B332" s="5">
        <f>[1]Comparison!A331</f>
        <v>329</v>
      </c>
      <c r="C332" s="6" t="s">
        <v>334</v>
      </c>
      <c r="D332" s="6">
        <v>10096</v>
      </c>
      <c r="E332" s="7">
        <v>20505.134829999999</v>
      </c>
      <c r="F332" s="8">
        <v>112</v>
      </c>
    </row>
    <row r="333" spans="2:6" x14ac:dyDescent="0.2">
      <c r="B333" s="5">
        <f>[1]Comparison!A332</f>
        <v>330</v>
      </c>
      <c r="C333" s="6" t="s">
        <v>335</v>
      </c>
      <c r="D333" s="6">
        <v>38411942</v>
      </c>
      <c r="E333" s="7">
        <v>158924260.36105999</v>
      </c>
      <c r="F333" s="8">
        <v>1376315</v>
      </c>
    </row>
    <row r="334" spans="2:6" x14ac:dyDescent="0.2">
      <c r="B334" s="5">
        <f>[1]Comparison!A333</f>
        <v>331</v>
      </c>
      <c r="C334" s="6" t="s">
        <v>336</v>
      </c>
      <c r="D334" s="6">
        <v>536</v>
      </c>
      <c r="E334" s="7">
        <v>68325.364000000001</v>
      </c>
      <c r="F334" s="8">
        <v>94</v>
      </c>
    </row>
    <row r="335" spans="2:6" x14ac:dyDescent="0.2">
      <c r="B335" s="5">
        <f>[1]Comparison!A334</f>
        <v>332</v>
      </c>
      <c r="C335" s="6" t="s">
        <v>337</v>
      </c>
      <c r="D335" s="6">
        <v>12661</v>
      </c>
      <c r="E335" s="7">
        <v>27394.562429999998</v>
      </c>
      <c r="F335" s="8">
        <v>100</v>
      </c>
    </row>
    <row r="336" spans="2:6" x14ac:dyDescent="0.2">
      <c r="B336" s="5">
        <f>[1]Comparison!A335</f>
        <v>333</v>
      </c>
      <c r="C336" s="6" t="s">
        <v>338</v>
      </c>
      <c r="D336" s="6">
        <v>203</v>
      </c>
      <c r="E336" s="7">
        <v>4267.4970000000003</v>
      </c>
      <c r="F336" s="8">
        <v>94</v>
      </c>
    </row>
    <row r="337" spans="2:6" x14ac:dyDescent="0.2">
      <c r="B337" s="5">
        <f>[1]Comparison!A336</f>
        <v>334</v>
      </c>
      <c r="C337" s="6" t="s">
        <v>339</v>
      </c>
      <c r="D337" s="6">
        <v>728</v>
      </c>
      <c r="E337" s="7">
        <v>20664.936000000002</v>
      </c>
      <c r="F337" s="8">
        <v>333</v>
      </c>
    </row>
    <row r="338" spans="2:6" x14ac:dyDescent="0.2">
      <c r="B338" s="5">
        <f>[1]Comparison!A337</f>
        <v>335</v>
      </c>
      <c r="C338" s="6" t="s">
        <v>340</v>
      </c>
      <c r="D338" s="6">
        <v>8685</v>
      </c>
      <c r="E338" s="7">
        <v>484443.52921000007</v>
      </c>
      <c r="F338" s="8">
        <v>1115</v>
      </c>
    </row>
    <row r="339" spans="2:6" x14ac:dyDescent="0.2">
      <c r="B339" s="5">
        <f>[1]Comparison!A338</f>
        <v>336</v>
      </c>
      <c r="C339" s="6" t="s">
        <v>341</v>
      </c>
      <c r="D339" s="6">
        <v>1257925</v>
      </c>
      <c r="E339" s="7">
        <v>8665323.3949399982</v>
      </c>
      <c r="F339" s="8">
        <v>89716</v>
      </c>
    </row>
    <row r="340" spans="2:6" x14ac:dyDescent="0.2">
      <c r="B340" s="5">
        <f>[1]Comparison!A339</f>
        <v>337</v>
      </c>
      <c r="C340" s="6" t="s">
        <v>342</v>
      </c>
      <c r="D340" s="6">
        <v>1389468</v>
      </c>
      <c r="E340" s="7">
        <v>2305556.4879100001</v>
      </c>
      <c r="F340" s="8">
        <v>3895</v>
      </c>
    </row>
    <row r="341" spans="2:6" x14ac:dyDescent="0.2">
      <c r="B341" s="5">
        <f>[1]Comparison!A340</f>
        <v>338</v>
      </c>
      <c r="C341" s="6" t="s">
        <v>343</v>
      </c>
      <c r="D341" s="6">
        <v>677</v>
      </c>
      <c r="E341" s="7">
        <v>3599.0353999999998</v>
      </c>
      <c r="F341" s="8">
        <v>677</v>
      </c>
    </row>
    <row r="342" spans="2:6" x14ac:dyDescent="0.2">
      <c r="B342" s="5">
        <f>[1]Comparison!A341</f>
        <v>339</v>
      </c>
      <c r="C342" s="6" t="s">
        <v>344</v>
      </c>
      <c r="D342" s="6">
        <v>203097</v>
      </c>
      <c r="E342" s="7">
        <v>622749.65573999996</v>
      </c>
      <c r="F342" s="8">
        <v>26925</v>
      </c>
    </row>
    <row r="343" spans="2:6" x14ac:dyDescent="0.2">
      <c r="B343" s="5">
        <f>[1]Comparison!A342</f>
        <v>340</v>
      </c>
      <c r="C343" s="6" t="s">
        <v>345</v>
      </c>
      <c r="D343" s="6">
        <v>13946</v>
      </c>
      <c r="E343" s="7">
        <v>1302403.2765200001</v>
      </c>
      <c r="F343" s="8">
        <v>187</v>
      </c>
    </row>
    <row r="344" spans="2:6" x14ac:dyDescent="0.2">
      <c r="B344" s="5">
        <f>[1]Comparison!A343</f>
        <v>341</v>
      </c>
      <c r="C344" s="6" t="s">
        <v>346</v>
      </c>
      <c r="D344" s="6">
        <v>153</v>
      </c>
      <c r="E344" s="7">
        <v>2405.6239999999998</v>
      </c>
      <c r="F344" s="8">
        <v>49</v>
      </c>
    </row>
    <row r="345" spans="2:6" x14ac:dyDescent="0.2">
      <c r="B345" s="5">
        <f>[1]Comparison!A344</f>
        <v>342</v>
      </c>
      <c r="C345" s="6" t="s">
        <v>347</v>
      </c>
      <c r="D345" s="6">
        <v>1511</v>
      </c>
      <c r="E345" s="7">
        <v>23441.572</v>
      </c>
      <c r="F345" s="8">
        <v>825</v>
      </c>
    </row>
    <row r="346" spans="2:6" x14ac:dyDescent="0.2">
      <c r="B346" s="5">
        <f>[1]Comparison!A345</f>
        <v>343</v>
      </c>
      <c r="C346" s="6" t="s">
        <v>348</v>
      </c>
      <c r="D346" s="6">
        <v>181</v>
      </c>
      <c r="E346" s="7">
        <v>5918.8950000000004</v>
      </c>
      <c r="F346" s="8">
        <v>181</v>
      </c>
    </row>
    <row r="347" spans="2:6" x14ac:dyDescent="0.2">
      <c r="B347" s="5">
        <f>[1]Comparison!A346</f>
        <v>344</v>
      </c>
      <c r="C347" s="6" t="s">
        <v>349</v>
      </c>
      <c r="D347" s="6">
        <v>581</v>
      </c>
      <c r="E347" s="7">
        <v>12540.317999999999</v>
      </c>
      <c r="F347" s="8">
        <v>251</v>
      </c>
    </row>
    <row r="348" spans="2:6" x14ac:dyDescent="0.2">
      <c r="B348" s="5">
        <f>[1]Comparison!A347</f>
        <v>345</v>
      </c>
      <c r="C348" s="6" t="s">
        <v>350</v>
      </c>
      <c r="D348" s="6">
        <v>5274</v>
      </c>
      <c r="E348" s="7">
        <v>107802.6474</v>
      </c>
      <c r="F348" s="8">
        <v>746</v>
      </c>
    </row>
    <row r="349" spans="2:6" x14ac:dyDescent="0.2">
      <c r="B349" s="5">
        <f>[1]Comparison!A348</f>
        <v>346</v>
      </c>
      <c r="C349" s="6" t="s">
        <v>351</v>
      </c>
      <c r="D349" s="6">
        <v>4250</v>
      </c>
      <c r="E349" s="7">
        <v>10673.245999999999</v>
      </c>
      <c r="F349" s="8">
        <v>147</v>
      </c>
    </row>
    <row r="350" spans="2:6" x14ac:dyDescent="0.2">
      <c r="B350" s="5">
        <f>[1]Comparison!A349</f>
        <v>347</v>
      </c>
      <c r="C350" s="6" t="s">
        <v>352</v>
      </c>
      <c r="D350" s="6">
        <v>7491</v>
      </c>
      <c r="E350" s="7">
        <v>853219.66690999991</v>
      </c>
      <c r="F350" s="8">
        <v>2468</v>
      </c>
    </row>
    <row r="351" spans="2:6" x14ac:dyDescent="0.2">
      <c r="B351" s="5">
        <f>[1]Comparison!A350</f>
        <v>348</v>
      </c>
      <c r="C351" s="6" t="s">
        <v>353</v>
      </c>
      <c r="D351" s="6">
        <v>287</v>
      </c>
      <c r="E351" s="7">
        <v>1299.25</v>
      </c>
      <c r="F351" s="8">
        <v>83</v>
      </c>
    </row>
    <row r="352" spans="2:6" x14ac:dyDescent="0.2">
      <c r="B352" s="5">
        <f>[1]Comparison!A351</f>
        <v>349</v>
      </c>
      <c r="C352" s="6" t="s">
        <v>354</v>
      </c>
      <c r="D352" s="6">
        <v>1588</v>
      </c>
      <c r="E352" s="7">
        <v>133556.522</v>
      </c>
      <c r="F352" s="8">
        <v>211</v>
      </c>
    </row>
    <row r="353" spans="2:6" x14ac:dyDescent="0.2">
      <c r="B353" s="5">
        <f>[1]Comparison!A352</f>
        <v>350</v>
      </c>
      <c r="C353" s="6" t="s">
        <v>355</v>
      </c>
      <c r="D353" s="6">
        <v>344</v>
      </c>
      <c r="E353" s="7">
        <v>3038.8728999999998</v>
      </c>
      <c r="F353" s="8">
        <v>353</v>
      </c>
    </row>
    <row r="354" spans="2:6" x14ac:dyDescent="0.2">
      <c r="B354" s="5">
        <f>[1]Comparison!A353</f>
        <v>351</v>
      </c>
      <c r="C354" s="6" t="s">
        <v>356</v>
      </c>
      <c r="D354" s="6">
        <v>2062</v>
      </c>
      <c r="E354" s="7">
        <v>23769.312530000003</v>
      </c>
      <c r="F354" s="8">
        <v>1078</v>
      </c>
    </row>
    <row r="355" spans="2:6" x14ac:dyDescent="0.2">
      <c r="B355" s="5">
        <f>[1]Comparison!A354</f>
        <v>352</v>
      </c>
      <c r="C355" s="6" t="s">
        <v>357</v>
      </c>
      <c r="D355" s="6">
        <v>14320</v>
      </c>
      <c r="E355" s="7">
        <v>159292.93799999999</v>
      </c>
      <c r="F355" s="8">
        <v>7082</v>
      </c>
    </row>
    <row r="356" spans="2:6" x14ac:dyDescent="0.2">
      <c r="B356" s="5">
        <f>[1]Comparison!A355</f>
        <v>353</v>
      </c>
      <c r="C356" s="6" t="s">
        <v>358</v>
      </c>
      <c r="D356" s="6">
        <v>53255</v>
      </c>
      <c r="E356" s="7">
        <v>132884.91492000001</v>
      </c>
      <c r="F356" s="8">
        <v>683</v>
      </c>
    </row>
    <row r="357" spans="2:6" x14ac:dyDescent="0.2">
      <c r="B357" s="5">
        <f>[1]Comparison!A356</f>
        <v>354</v>
      </c>
      <c r="C357" s="6" t="s">
        <v>359</v>
      </c>
      <c r="D357" s="6">
        <v>397</v>
      </c>
      <c r="E357" s="7">
        <v>4961.5029999999997</v>
      </c>
      <c r="F357" s="8">
        <v>92</v>
      </c>
    </row>
    <row r="358" spans="2:6" x14ac:dyDescent="0.2">
      <c r="B358" s="5">
        <f>[1]Comparison!A357</f>
        <v>355</v>
      </c>
      <c r="C358" s="6" t="s">
        <v>360</v>
      </c>
      <c r="D358" s="6">
        <v>3155</v>
      </c>
      <c r="E358" s="7">
        <v>57499.287710000004</v>
      </c>
      <c r="F358" s="8">
        <v>612</v>
      </c>
    </row>
    <row r="359" spans="2:6" x14ac:dyDescent="0.2">
      <c r="B359" s="5">
        <f>[1]Comparison!A358</f>
        <v>356</v>
      </c>
      <c r="C359" s="6" t="s">
        <v>361</v>
      </c>
      <c r="D359" s="6">
        <v>361</v>
      </c>
      <c r="E359" s="7">
        <v>10057.514999999999</v>
      </c>
      <c r="F359" s="8">
        <v>43</v>
      </c>
    </row>
    <row r="360" spans="2:6" x14ac:dyDescent="0.2">
      <c r="B360" s="5">
        <f>[1]Comparison!A359</f>
        <v>357</v>
      </c>
      <c r="C360" s="6" t="s">
        <v>362</v>
      </c>
      <c r="D360" s="6">
        <v>934</v>
      </c>
      <c r="E360" s="7">
        <v>6483.95604</v>
      </c>
      <c r="F360" s="8">
        <v>65</v>
      </c>
    </row>
    <row r="361" spans="2:6" x14ac:dyDescent="0.2">
      <c r="B361" s="5">
        <f>[1]Comparison!A360</f>
        <v>358</v>
      </c>
      <c r="C361" s="6" t="s">
        <v>363</v>
      </c>
      <c r="D361" s="6">
        <v>9675</v>
      </c>
      <c r="E361" s="7">
        <v>120515.71437</v>
      </c>
      <c r="F361" s="8">
        <v>2034</v>
      </c>
    </row>
    <row r="362" spans="2:6" x14ac:dyDescent="0.2">
      <c r="B362" s="5">
        <f>[1]Comparison!A361</f>
        <v>359</v>
      </c>
      <c r="C362" s="6" t="s">
        <v>364</v>
      </c>
      <c r="D362" s="6">
        <v>2524</v>
      </c>
      <c r="E362" s="7">
        <v>270241.29548999993</v>
      </c>
      <c r="F362" s="8">
        <v>426</v>
      </c>
    </row>
    <row r="363" spans="2:6" x14ac:dyDescent="0.2">
      <c r="B363" s="5">
        <f>[1]Comparison!A362</f>
        <v>360</v>
      </c>
      <c r="C363" s="6" t="s">
        <v>365</v>
      </c>
      <c r="D363" s="6">
        <v>2427</v>
      </c>
      <c r="E363" s="7">
        <v>189025.43552</v>
      </c>
      <c r="F363" s="8">
        <v>296</v>
      </c>
    </row>
    <row r="364" spans="2:6" x14ac:dyDescent="0.2">
      <c r="B364" s="5">
        <f>[1]Comparison!A363</f>
        <v>361</v>
      </c>
      <c r="C364" s="6" t="s">
        <v>366</v>
      </c>
      <c r="D364" s="6">
        <v>13667</v>
      </c>
      <c r="E364" s="7">
        <v>158467.484</v>
      </c>
      <c r="F364" s="8">
        <v>4896</v>
      </c>
    </row>
    <row r="365" spans="2:6" x14ac:dyDescent="0.2">
      <c r="B365" s="5">
        <f>[1]Comparison!A364</f>
        <v>362</v>
      </c>
      <c r="C365" s="6" t="s">
        <v>367</v>
      </c>
      <c r="D365" s="6">
        <v>24755</v>
      </c>
      <c r="E365" s="7">
        <v>257250.43634000001</v>
      </c>
      <c r="F365" s="8">
        <v>1305</v>
      </c>
    </row>
    <row r="366" spans="2:6" x14ac:dyDescent="0.2">
      <c r="B366" s="5">
        <f>[1]Comparison!A365</f>
        <v>363</v>
      </c>
      <c r="C366" s="6" t="s">
        <v>368</v>
      </c>
      <c r="D366" s="6">
        <v>1198</v>
      </c>
      <c r="E366" s="7">
        <v>22565.38</v>
      </c>
      <c r="F366" s="8">
        <v>104</v>
      </c>
    </row>
    <row r="367" spans="2:6" x14ac:dyDescent="0.2">
      <c r="B367" s="5">
        <f>[1]Comparison!A366</f>
        <v>364</v>
      </c>
      <c r="C367" s="6" t="s">
        <v>369</v>
      </c>
      <c r="D367" s="6">
        <v>760</v>
      </c>
      <c r="E367" s="7">
        <v>21541.453600000001</v>
      </c>
      <c r="F367" s="8">
        <v>286</v>
      </c>
    </row>
    <row r="368" spans="2:6" x14ac:dyDescent="0.2">
      <c r="B368" s="5">
        <f>[1]Comparison!A367</f>
        <v>365</v>
      </c>
      <c r="C368" s="6" t="s">
        <v>370</v>
      </c>
      <c r="D368" s="6">
        <v>110842</v>
      </c>
      <c r="E368" s="7">
        <v>445971.17121000006</v>
      </c>
      <c r="F368" s="8">
        <v>903</v>
      </c>
    </row>
    <row r="369" spans="2:6" x14ac:dyDescent="0.2">
      <c r="B369" s="5">
        <f>[1]Comparison!A368</f>
        <v>366</v>
      </c>
      <c r="C369" s="6" t="s">
        <v>371</v>
      </c>
      <c r="D369" s="6">
        <v>4251</v>
      </c>
      <c r="E369" s="7">
        <v>625061.82700000005</v>
      </c>
      <c r="F369" s="8">
        <v>1415</v>
      </c>
    </row>
    <row r="370" spans="2:6" x14ac:dyDescent="0.2">
      <c r="B370" s="5">
        <f>[1]Comparison!A369</f>
        <v>367</v>
      </c>
      <c r="C370" s="6" t="s">
        <v>372</v>
      </c>
      <c r="D370" s="6">
        <v>12115</v>
      </c>
      <c r="E370" s="7">
        <v>397164.82807000005</v>
      </c>
      <c r="F370" s="8">
        <v>625</v>
      </c>
    </row>
    <row r="371" spans="2:6" x14ac:dyDescent="0.2">
      <c r="B371" s="5">
        <f>[1]Comparison!A370</f>
        <v>368</v>
      </c>
      <c r="C371" s="6" t="s">
        <v>373</v>
      </c>
      <c r="D371" s="6">
        <v>13302</v>
      </c>
      <c r="E371" s="7">
        <v>113564.61269999998</v>
      </c>
      <c r="F371" s="8">
        <v>6528</v>
      </c>
    </row>
    <row r="372" spans="2:6" x14ac:dyDescent="0.2">
      <c r="B372" s="5">
        <f>[1]Comparison!A371</f>
        <v>369</v>
      </c>
      <c r="C372" s="6" t="s">
        <v>374</v>
      </c>
      <c r="D372" s="6">
        <v>19654</v>
      </c>
      <c r="E372" s="7">
        <v>1762810.37585</v>
      </c>
      <c r="F372" s="8">
        <v>1810</v>
      </c>
    </row>
    <row r="373" spans="2:6" x14ac:dyDescent="0.2">
      <c r="B373" s="5">
        <f>[1]Comparison!A372</f>
        <v>370</v>
      </c>
      <c r="C373" s="6" t="s">
        <v>375</v>
      </c>
      <c r="D373" s="6">
        <v>22048</v>
      </c>
      <c r="E373" s="7">
        <v>1899722.9710599999</v>
      </c>
      <c r="F373" s="8">
        <v>8777</v>
      </c>
    </row>
    <row r="374" spans="2:6" x14ac:dyDescent="0.2">
      <c r="B374" s="5">
        <f>[1]Comparison!A373</f>
        <v>371</v>
      </c>
      <c r="C374" s="6" t="s">
        <v>376</v>
      </c>
      <c r="D374" s="6">
        <v>18356</v>
      </c>
      <c r="E374" s="7">
        <v>330085.35024</v>
      </c>
      <c r="F374" s="8">
        <v>5101</v>
      </c>
    </row>
    <row r="375" spans="2:6" x14ac:dyDescent="0.2">
      <c r="B375" s="5">
        <f>[1]Comparison!A374</f>
        <v>372</v>
      </c>
      <c r="C375" s="6" t="s">
        <v>377</v>
      </c>
      <c r="D375" s="6">
        <v>319</v>
      </c>
      <c r="E375" s="7">
        <v>3691.1439999999998</v>
      </c>
      <c r="F375" s="8">
        <v>128</v>
      </c>
    </row>
    <row r="376" spans="2:6" x14ac:dyDescent="0.2">
      <c r="B376" s="5">
        <f>[1]Comparison!A375</f>
        <v>373</v>
      </c>
      <c r="C376" s="6" t="s">
        <v>378</v>
      </c>
      <c r="D376" s="6">
        <v>3518</v>
      </c>
      <c r="E376" s="7">
        <v>45684.961000000003</v>
      </c>
      <c r="F376" s="8">
        <v>1371</v>
      </c>
    </row>
    <row r="377" spans="2:6" x14ac:dyDescent="0.2">
      <c r="B377" s="5">
        <f>[1]Comparison!A376</f>
        <v>374</v>
      </c>
      <c r="C377" s="6" t="s">
        <v>379</v>
      </c>
      <c r="D377" s="6">
        <v>7878</v>
      </c>
      <c r="E377" s="7">
        <v>348428.89754999999</v>
      </c>
      <c r="F377" s="8">
        <v>5196</v>
      </c>
    </row>
    <row r="378" spans="2:6" x14ac:dyDescent="0.2">
      <c r="B378" s="5">
        <f>[1]Comparison!A377</f>
        <v>375</v>
      </c>
      <c r="C378" s="6" t="s">
        <v>380</v>
      </c>
      <c r="D378" s="6">
        <v>1111</v>
      </c>
      <c r="E378" s="7">
        <v>10318.740320000001</v>
      </c>
      <c r="F378" s="8">
        <v>105</v>
      </c>
    </row>
    <row r="379" spans="2:6" x14ac:dyDescent="0.2">
      <c r="B379" s="5">
        <f>[1]Comparison!A378</f>
        <v>376</v>
      </c>
      <c r="C379" s="6" t="s">
        <v>381</v>
      </c>
      <c r="D379" s="6">
        <v>459</v>
      </c>
      <c r="E379" s="7">
        <v>20290.933300000001</v>
      </c>
      <c r="F379" s="8">
        <v>181</v>
      </c>
    </row>
    <row r="380" spans="2:6" x14ac:dyDescent="0.2">
      <c r="B380" s="5">
        <f>[1]Comparison!A379</f>
        <v>377</v>
      </c>
      <c r="C380" s="6" t="s">
        <v>382</v>
      </c>
      <c r="D380" s="6">
        <v>20877</v>
      </c>
      <c r="E380" s="7">
        <v>2304971.3746100003</v>
      </c>
      <c r="F380" s="8">
        <v>2196</v>
      </c>
    </row>
    <row r="381" spans="2:6" x14ac:dyDescent="0.2">
      <c r="B381" s="5">
        <f>[1]Comparison!A380</f>
        <v>378</v>
      </c>
      <c r="C381" s="6" t="s">
        <v>383</v>
      </c>
      <c r="D381" s="6">
        <v>1026</v>
      </c>
      <c r="E381" s="7">
        <v>24822.481</v>
      </c>
      <c r="F381" s="8">
        <v>249</v>
      </c>
    </row>
    <row r="382" spans="2:6" x14ac:dyDescent="0.2">
      <c r="B382" s="5">
        <f>[1]Comparison!A381</f>
        <v>379</v>
      </c>
      <c r="C382" s="6" t="s">
        <v>384</v>
      </c>
      <c r="D382" s="6">
        <v>47</v>
      </c>
      <c r="E382" s="7">
        <v>343.93</v>
      </c>
      <c r="F382" s="8">
        <v>16</v>
      </c>
    </row>
    <row r="383" spans="2:6" x14ac:dyDescent="0.2">
      <c r="B383" s="5">
        <f>[1]Comparison!A382</f>
        <v>380</v>
      </c>
      <c r="C383" s="6" t="s">
        <v>385</v>
      </c>
      <c r="D383" s="6">
        <v>1009</v>
      </c>
      <c r="E383" s="7">
        <v>14084.709289999999</v>
      </c>
      <c r="F383" s="8">
        <v>246</v>
      </c>
    </row>
    <row r="384" spans="2:6" x14ac:dyDescent="0.2">
      <c r="B384" s="5">
        <f>[1]Comparison!A383</f>
        <v>381</v>
      </c>
      <c r="C384" s="6" t="s">
        <v>386</v>
      </c>
      <c r="D384" s="6">
        <v>372</v>
      </c>
      <c r="E384" s="7">
        <v>1699.519</v>
      </c>
      <c r="F384" s="8">
        <v>36</v>
      </c>
    </row>
    <row r="385" spans="2:6" x14ac:dyDescent="0.2">
      <c r="B385" s="5">
        <f>[1]Comparison!A384</f>
        <v>382</v>
      </c>
      <c r="C385" s="6" t="s">
        <v>387</v>
      </c>
      <c r="D385" s="6">
        <v>612</v>
      </c>
      <c r="E385" s="7">
        <v>10045.55279999999</v>
      </c>
      <c r="F385" s="8">
        <v>217</v>
      </c>
    </row>
    <row r="386" spans="2:6" x14ac:dyDescent="0.2">
      <c r="B386" s="5">
        <f>[1]Comparison!A385</f>
        <v>383</v>
      </c>
      <c r="C386" s="6" t="s">
        <v>388</v>
      </c>
      <c r="D386" s="6">
        <v>462</v>
      </c>
      <c r="E386" s="7">
        <v>110266.87804000001</v>
      </c>
      <c r="F386" s="8">
        <v>53</v>
      </c>
    </row>
    <row r="387" spans="2:6" x14ac:dyDescent="0.2">
      <c r="B387" s="5">
        <f>[1]Comparison!A386</f>
        <v>384</v>
      </c>
      <c r="C387" s="6" t="s">
        <v>389</v>
      </c>
      <c r="D387" s="6">
        <v>385</v>
      </c>
      <c r="E387" s="7">
        <v>13340.082</v>
      </c>
      <c r="F387" s="8">
        <v>54</v>
      </c>
    </row>
    <row r="388" spans="2:6" x14ac:dyDescent="0.2">
      <c r="B388" s="5">
        <f>[1]Comparison!A387</f>
        <v>385</v>
      </c>
      <c r="C388" s="6" t="s">
        <v>390</v>
      </c>
      <c r="D388" s="6">
        <v>2821</v>
      </c>
      <c r="E388" s="7">
        <v>30214.352280000003</v>
      </c>
      <c r="F388" s="8">
        <v>779</v>
      </c>
    </row>
    <row r="389" spans="2:6" x14ac:dyDescent="0.2">
      <c r="B389" s="5">
        <f>[1]Comparison!A388</f>
        <v>386</v>
      </c>
      <c r="C389" s="6" t="s">
        <v>391</v>
      </c>
      <c r="D389" s="6">
        <v>2959</v>
      </c>
      <c r="E389" s="7">
        <v>222672.10358</v>
      </c>
      <c r="F389" s="8">
        <v>391</v>
      </c>
    </row>
    <row r="390" spans="2:6" x14ac:dyDescent="0.2">
      <c r="B390" s="5">
        <f>[1]Comparison!A389</f>
        <v>387</v>
      </c>
      <c r="C390" s="6" t="s">
        <v>392</v>
      </c>
      <c r="D390" s="6">
        <v>70</v>
      </c>
      <c r="E390" s="7">
        <v>697.90700000000004</v>
      </c>
      <c r="F390" s="8">
        <v>92</v>
      </c>
    </row>
    <row r="391" spans="2:6" x14ac:dyDescent="0.2">
      <c r="B391" s="5">
        <f>[1]Comparison!A390</f>
        <v>388</v>
      </c>
      <c r="C391" s="6" t="s">
        <v>393</v>
      </c>
      <c r="D391" s="6">
        <v>1414</v>
      </c>
      <c r="E391" s="7">
        <v>56837.692000000003</v>
      </c>
      <c r="F391" s="8">
        <v>533</v>
      </c>
    </row>
    <row r="392" spans="2:6" x14ac:dyDescent="0.2">
      <c r="B392" s="5">
        <f>[1]Comparison!A391</f>
        <v>389</v>
      </c>
      <c r="C392" s="6" t="s">
        <v>394</v>
      </c>
      <c r="D392" s="6">
        <v>807</v>
      </c>
      <c r="E392" s="7">
        <v>5622.0039999999999</v>
      </c>
      <c r="F392" s="8">
        <v>334</v>
      </c>
    </row>
    <row r="393" spans="2:6" x14ac:dyDescent="0.2">
      <c r="B393" s="5">
        <f>[1]Comparison!A392</f>
        <v>390</v>
      </c>
      <c r="C393" s="6" t="s">
        <v>395</v>
      </c>
      <c r="D393" s="6">
        <v>28477</v>
      </c>
      <c r="E393" s="7">
        <v>1499018.5328199998</v>
      </c>
      <c r="F393" s="8">
        <v>24597</v>
      </c>
    </row>
    <row r="394" spans="2:6" x14ac:dyDescent="0.2">
      <c r="B394" s="5">
        <f>[1]Comparison!A393</f>
        <v>391</v>
      </c>
      <c r="C394" s="6" t="s">
        <v>396</v>
      </c>
      <c r="D394" s="6">
        <v>850</v>
      </c>
      <c r="E394" s="7">
        <v>3679.39048</v>
      </c>
      <c r="F394" s="8">
        <v>556</v>
      </c>
    </row>
    <row r="395" spans="2:6" x14ac:dyDescent="0.2">
      <c r="B395" s="5">
        <f>[1]Comparison!A394</f>
        <v>392</v>
      </c>
      <c r="C395" s="6" t="s">
        <v>397</v>
      </c>
      <c r="D395" s="6">
        <v>4079</v>
      </c>
      <c r="E395" s="7">
        <v>191543.87915999998</v>
      </c>
      <c r="F395" s="8">
        <v>579</v>
      </c>
    </row>
    <row r="396" spans="2:6" x14ac:dyDescent="0.2">
      <c r="B396" s="5">
        <f>[1]Comparison!A395</f>
        <v>393</v>
      </c>
      <c r="C396" s="6" t="s">
        <v>398</v>
      </c>
      <c r="D396" s="6">
        <v>258</v>
      </c>
      <c r="E396" s="7">
        <v>10809.906999999999</v>
      </c>
      <c r="F396" s="8">
        <v>54</v>
      </c>
    </row>
    <row r="397" spans="2:6" x14ac:dyDescent="0.2">
      <c r="B397" s="5">
        <f>[1]Comparison!A396</f>
        <v>394</v>
      </c>
      <c r="C397" s="6" t="s">
        <v>399</v>
      </c>
      <c r="D397" s="6">
        <v>276</v>
      </c>
      <c r="E397" s="7">
        <v>41043.050999999999</v>
      </c>
      <c r="F397" s="8">
        <v>227</v>
      </c>
    </row>
    <row r="398" spans="2:6" x14ac:dyDescent="0.2">
      <c r="B398" s="5">
        <f>[1]Comparison!A397</f>
        <v>395</v>
      </c>
      <c r="C398" s="6" t="s">
        <v>400</v>
      </c>
      <c r="D398" s="6">
        <v>1346</v>
      </c>
      <c r="E398" s="7">
        <v>236499.76699999999</v>
      </c>
      <c r="F398" s="8">
        <v>463</v>
      </c>
    </row>
    <row r="399" spans="2:6" x14ac:dyDescent="0.2">
      <c r="B399" s="5">
        <f>[1]Comparison!A398</f>
        <v>396</v>
      </c>
      <c r="C399" s="6" t="s">
        <v>401</v>
      </c>
      <c r="D399" s="6">
        <v>1040</v>
      </c>
      <c r="E399" s="7">
        <v>100493.41043</v>
      </c>
      <c r="F399" s="8">
        <v>162</v>
      </c>
    </row>
    <row r="400" spans="2:6" x14ac:dyDescent="0.2">
      <c r="B400" s="5">
        <f>[1]Comparison!A399</f>
        <v>397</v>
      </c>
      <c r="C400" s="6" t="s">
        <v>402</v>
      </c>
      <c r="D400" s="6">
        <v>13380</v>
      </c>
      <c r="E400" s="7">
        <v>723695.59900000005</v>
      </c>
      <c r="F400" s="8">
        <v>4503</v>
      </c>
    </row>
    <row r="401" spans="2:6" x14ac:dyDescent="0.2">
      <c r="B401" s="5">
        <f>[1]Comparison!A400</f>
        <v>398</v>
      </c>
      <c r="C401" s="6" t="s">
        <v>403</v>
      </c>
      <c r="D401" s="6">
        <v>26897</v>
      </c>
      <c r="E401" s="7">
        <v>380401.38293999998</v>
      </c>
      <c r="F401" s="8">
        <v>7070</v>
      </c>
    </row>
    <row r="402" spans="2:6" x14ac:dyDescent="0.2">
      <c r="B402" s="5">
        <f>[1]Comparison!A401</f>
        <v>399</v>
      </c>
      <c r="C402" s="6" t="s">
        <v>404</v>
      </c>
      <c r="D402" s="6">
        <v>12399</v>
      </c>
      <c r="E402" s="7">
        <v>170879.80147999999</v>
      </c>
      <c r="F402" s="8">
        <v>2269</v>
      </c>
    </row>
    <row r="403" spans="2:6" x14ac:dyDescent="0.2">
      <c r="B403" s="5">
        <f>[1]Comparison!A402</f>
        <v>400</v>
      </c>
      <c r="C403" s="6" t="s">
        <v>405</v>
      </c>
      <c r="D403" s="6">
        <v>1967</v>
      </c>
      <c r="E403" s="7">
        <v>28173.535</v>
      </c>
      <c r="F403" s="8">
        <v>1253</v>
      </c>
    </row>
    <row r="404" spans="2:6" x14ac:dyDescent="0.2">
      <c r="B404" s="5">
        <f>[1]Comparison!A403</f>
        <v>401</v>
      </c>
      <c r="C404" s="6" t="s">
        <v>406</v>
      </c>
      <c r="D404" s="6">
        <v>8334</v>
      </c>
      <c r="E404" s="7">
        <v>81911.203120000006</v>
      </c>
      <c r="F404" s="8">
        <v>1742</v>
      </c>
    </row>
    <row r="405" spans="2:6" x14ac:dyDescent="0.2">
      <c r="B405" s="5">
        <f>[1]Comparison!A404</f>
        <v>402</v>
      </c>
      <c r="C405" s="6" t="s">
        <v>407</v>
      </c>
      <c r="D405" s="6">
        <v>1471</v>
      </c>
      <c r="E405" s="7">
        <v>25229.409749999999</v>
      </c>
      <c r="F405" s="8">
        <v>251</v>
      </c>
    </row>
    <row r="406" spans="2:6" x14ac:dyDescent="0.2">
      <c r="B406" s="5">
        <f>[1]Comparison!A405</f>
        <v>403</v>
      </c>
      <c r="C406" s="6" t="s">
        <v>408</v>
      </c>
      <c r="D406" s="6">
        <v>319</v>
      </c>
      <c r="E406" s="7">
        <v>6397.0029999999997</v>
      </c>
      <c r="F406" s="8">
        <v>196</v>
      </c>
    </row>
    <row r="407" spans="2:6" x14ac:dyDescent="0.2">
      <c r="B407" s="5">
        <f>[1]Comparison!A406</f>
        <v>404</v>
      </c>
      <c r="C407" s="6" t="s">
        <v>409</v>
      </c>
      <c r="D407" s="6">
        <v>31562</v>
      </c>
      <c r="E407" s="7">
        <v>77011.820900000006</v>
      </c>
      <c r="F407" s="8">
        <v>54</v>
      </c>
    </row>
    <row r="408" spans="2:6" x14ac:dyDescent="0.2">
      <c r="B408" s="5">
        <f>[1]Comparison!A407</f>
        <v>405</v>
      </c>
      <c r="C408" s="6" t="s">
        <v>410</v>
      </c>
      <c r="D408" s="6">
        <v>1644</v>
      </c>
      <c r="E408" s="7">
        <v>11869.939</v>
      </c>
      <c r="F408" s="8">
        <v>1824</v>
      </c>
    </row>
    <row r="409" spans="2:6" x14ac:dyDescent="0.2">
      <c r="B409" s="5">
        <f>[1]Comparison!A408</f>
        <v>406</v>
      </c>
      <c r="C409" s="6" t="s">
        <v>411</v>
      </c>
      <c r="D409" s="6">
        <v>10184</v>
      </c>
      <c r="E409" s="7">
        <v>298653.93819999998</v>
      </c>
      <c r="F409" s="8">
        <v>5158</v>
      </c>
    </row>
    <row r="410" spans="2:6" x14ac:dyDescent="0.2">
      <c r="B410" s="5">
        <f>[1]Comparison!A409</f>
        <v>407</v>
      </c>
      <c r="C410" s="6" t="s">
        <v>412</v>
      </c>
      <c r="D410" s="6">
        <v>4266</v>
      </c>
      <c r="E410" s="7">
        <v>161253.46190999998</v>
      </c>
      <c r="F410" s="8">
        <v>652</v>
      </c>
    </row>
    <row r="411" spans="2:6" x14ac:dyDescent="0.2">
      <c r="B411" s="5">
        <f>[1]Comparison!A410</f>
        <v>408</v>
      </c>
      <c r="C411" s="6" t="s">
        <v>413</v>
      </c>
      <c r="D411" s="6">
        <v>48059</v>
      </c>
      <c r="E411" s="7">
        <v>2162959.0139499996</v>
      </c>
      <c r="F411" s="8">
        <v>4663</v>
      </c>
    </row>
    <row r="412" spans="2:6" x14ac:dyDescent="0.2">
      <c r="B412" s="5">
        <f>[1]Comparison!A411</f>
        <v>409</v>
      </c>
      <c r="C412" s="6" t="s">
        <v>414</v>
      </c>
      <c r="D412" s="6">
        <v>2211</v>
      </c>
      <c r="E412" s="7">
        <v>17707.349999999999</v>
      </c>
      <c r="F412" s="8">
        <v>1914</v>
      </c>
    </row>
    <row r="413" spans="2:6" x14ac:dyDescent="0.2">
      <c r="B413" s="5">
        <f>[1]Comparison!A412</f>
        <v>410</v>
      </c>
      <c r="C413" s="6" t="s">
        <v>415</v>
      </c>
      <c r="D413" s="6">
        <v>14543</v>
      </c>
      <c r="E413" s="7">
        <v>161268.92314</v>
      </c>
      <c r="F413" s="8">
        <v>4732</v>
      </c>
    </row>
    <row r="414" spans="2:6" x14ac:dyDescent="0.2">
      <c r="B414" s="5">
        <f>[1]Comparison!A413</f>
        <v>411</v>
      </c>
      <c r="C414" s="6" t="s">
        <v>416</v>
      </c>
      <c r="D414" s="6">
        <v>112</v>
      </c>
      <c r="E414" s="7">
        <v>579.68299999999999</v>
      </c>
      <c r="F414" s="8">
        <v>112</v>
      </c>
    </row>
    <row r="415" spans="2:6" x14ac:dyDescent="0.2">
      <c r="B415" s="5">
        <f>[1]Comparison!A414</f>
        <v>412</v>
      </c>
      <c r="C415" s="6" t="s">
        <v>417</v>
      </c>
      <c r="D415" s="6">
        <v>206</v>
      </c>
      <c r="E415" s="7">
        <v>920.93100000000004</v>
      </c>
      <c r="F415" s="8">
        <v>77</v>
      </c>
    </row>
    <row r="416" spans="2:6" x14ac:dyDescent="0.2">
      <c r="B416" s="5">
        <f>[1]Comparison!A415</f>
        <v>413</v>
      </c>
      <c r="C416" s="6" t="s">
        <v>418</v>
      </c>
      <c r="D416" s="6">
        <v>12891</v>
      </c>
      <c r="E416" s="7">
        <v>278786.598</v>
      </c>
      <c r="F416" s="8">
        <v>11356</v>
      </c>
    </row>
    <row r="417" spans="2:6" x14ac:dyDescent="0.2">
      <c r="B417" s="5">
        <f>[1]Comparison!A416</f>
        <v>414</v>
      </c>
      <c r="C417" s="6" t="s">
        <v>419</v>
      </c>
      <c r="D417" s="6">
        <v>1285</v>
      </c>
      <c r="E417" s="7">
        <v>6903.7849999999999</v>
      </c>
      <c r="F417" s="8">
        <v>557</v>
      </c>
    </row>
    <row r="418" spans="2:6" x14ac:dyDescent="0.2">
      <c r="B418" s="5">
        <f>[1]Comparison!A417</f>
        <v>415</v>
      </c>
      <c r="C418" s="6" t="s">
        <v>420</v>
      </c>
      <c r="D418" s="6">
        <v>23255</v>
      </c>
      <c r="E418" s="7">
        <v>114390.43677000001</v>
      </c>
      <c r="F418" s="8">
        <v>1153</v>
      </c>
    </row>
    <row r="419" spans="2:6" x14ac:dyDescent="0.2">
      <c r="B419" s="5">
        <f>[1]Comparison!A418</f>
        <v>416</v>
      </c>
      <c r="C419" s="6" t="s">
        <v>421</v>
      </c>
      <c r="D419" s="6">
        <v>45585</v>
      </c>
      <c r="E419" s="7">
        <v>143718.55054</v>
      </c>
      <c r="F419" s="8">
        <v>2089</v>
      </c>
    </row>
    <row r="420" spans="2:6" x14ac:dyDescent="0.2">
      <c r="B420" s="5">
        <f>[1]Comparison!A419</f>
        <v>417</v>
      </c>
      <c r="C420" s="6" t="s">
        <v>422</v>
      </c>
      <c r="D420" s="6">
        <v>40070</v>
      </c>
      <c r="E420" s="7">
        <v>467190.34986999998</v>
      </c>
      <c r="F420" s="8">
        <v>3099</v>
      </c>
    </row>
    <row r="421" spans="2:6" x14ac:dyDescent="0.2">
      <c r="B421" s="5">
        <f>[1]Comparison!A420</f>
        <v>418</v>
      </c>
      <c r="C421" s="6" t="s">
        <v>423</v>
      </c>
      <c r="D421" s="6">
        <v>1072</v>
      </c>
      <c r="E421" s="7">
        <v>10150.241</v>
      </c>
      <c r="F421" s="8">
        <v>259</v>
      </c>
    </row>
    <row r="422" spans="2:6" x14ac:dyDescent="0.2">
      <c r="B422" s="5">
        <f>[1]Comparison!A421</f>
        <v>419</v>
      </c>
      <c r="C422" s="6" t="s">
        <v>424</v>
      </c>
      <c r="D422" s="6">
        <v>19</v>
      </c>
      <c r="E422" s="7">
        <v>56.31</v>
      </c>
      <c r="F422" s="8">
        <v>11</v>
      </c>
    </row>
    <row r="423" spans="2:6" x14ac:dyDescent="0.2">
      <c r="B423" s="5">
        <f>[1]Comparison!A422</f>
        <v>420</v>
      </c>
      <c r="C423" s="6" t="s">
        <v>425</v>
      </c>
      <c r="D423" s="6">
        <v>1300</v>
      </c>
      <c r="E423" s="7">
        <v>73070.792700000005</v>
      </c>
      <c r="F423" s="8">
        <v>170</v>
      </c>
    </row>
    <row r="424" spans="2:6" x14ac:dyDescent="0.2">
      <c r="B424" s="5">
        <f>[1]Comparison!A423</f>
        <v>421</v>
      </c>
      <c r="C424" s="6" t="s">
        <v>426</v>
      </c>
      <c r="D424" s="6">
        <v>10433</v>
      </c>
      <c r="E424" s="7">
        <v>352383.26863000006</v>
      </c>
      <c r="F424" s="8">
        <v>739</v>
      </c>
    </row>
    <row r="425" spans="2:6" x14ac:dyDescent="0.2">
      <c r="B425" s="5">
        <f>[1]Comparison!A424</f>
        <v>422</v>
      </c>
      <c r="C425" s="6" t="s">
        <v>427</v>
      </c>
      <c r="D425" s="6">
        <v>79127</v>
      </c>
      <c r="E425" s="7">
        <v>93312.247629999998</v>
      </c>
      <c r="F425" s="8">
        <v>2028</v>
      </c>
    </row>
    <row r="426" spans="2:6" x14ac:dyDescent="0.2">
      <c r="B426" s="5">
        <f>[1]Comparison!A425</f>
        <v>423</v>
      </c>
      <c r="C426" s="6" t="s">
        <v>428</v>
      </c>
      <c r="D426" s="6">
        <v>76625</v>
      </c>
      <c r="E426" s="7">
        <v>4354525.4748200001</v>
      </c>
      <c r="F426" s="8">
        <v>10757</v>
      </c>
    </row>
    <row r="427" spans="2:6" x14ac:dyDescent="0.2">
      <c r="B427" s="5">
        <f>[1]Comparison!A426</f>
        <v>424</v>
      </c>
      <c r="C427" s="6" t="s">
        <v>429</v>
      </c>
      <c r="D427" s="6">
        <v>895</v>
      </c>
      <c r="E427" s="7">
        <v>5703.9859999999999</v>
      </c>
      <c r="F427" s="8">
        <v>343</v>
      </c>
    </row>
    <row r="428" spans="2:6" x14ac:dyDescent="0.2">
      <c r="B428" s="5">
        <f>[1]Comparison!A427</f>
        <v>425</v>
      </c>
      <c r="C428" s="6" t="s">
        <v>430</v>
      </c>
      <c r="D428" s="6">
        <v>7645</v>
      </c>
      <c r="E428" s="7">
        <v>494796.68644999998</v>
      </c>
      <c r="F428" s="8">
        <v>1083</v>
      </c>
    </row>
    <row r="429" spans="2:6" x14ac:dyDescent="0.2">
      <c r="B429" s="5">
        <f>[1]Comparison!A428</f>
        <v>426</v>
      </c>
      <c r="C429" s="6" t="s">
        <v>431</v>
      </c>
      <c r="D429" s="6">
        <v>7895</v>
      </c>
      <c r="E429" s="7">
        <v>546509.52439999999</v>
      </c>
      <c r="F429" s="8">
        <v>2243</v>
      </c>
    </row>
    <row r="430" spans="2:6" x14ac:dyDescent="0.2">
      <c r="B430" s="5">
        <f>[1]Comparison!A429</f>
        <v>427</v>
      </c>
      <c r="C430" s="6" t="s">
        <v>432</v>
      </c>
      <c r="D430" s="6">
        <v>2717</v>
      </c>
      <c r="E430" s="7">
        <v>40950.057500000003</v>
      </c>
      <c r="F430" s="8">
        <v>546</v>
      </c>
    </row>
    <row r="431" spans="2:6" x14ac:dyDescent="0.2">
      <c r="B431" s="5">
        <f>[1]Comparison!A430</f>
        <v>428</v>
      </c>
      <c r="C431" s="6" t="s">
        <v>433</v>
      </c>
      <c r="D431" s="6">
        <v>193</v>
      </c>
      <c r="E431" s="7">
        <v>960.98800000000006</v>
      </c>
      <c r="F431" s="8">
        <v>66</v>
      </c>
    </row>
    <row r="432" spans="2:6" x14ac:dyDescent="0.2">
      <c r="B432" s="5">
        <f>[1]Comparison!A431</f>
        <v>429</v>
      </c>
      <c r="C432" s="6" t="s">
        <v>434</v>
      </c>
      <c r="D432" s="6">
        <v>450191</v>
      </c>
      <c r="E432" s="7">
        <v>790346.56774000498</v>
      </c>
      <c r="F432" s="8">
        <v>1136</v>
      </c>
    </row>
    <row r="433" spans="2:6" x14ac:dyDescent="0.2">
      <c r="B433" s="5">
        <f>[1]Comparison!A432</f>
        <v>430</v>
      </c>
      <c r="C433" s="6" t="s">
        <v>435</v>
      </c>
      <c r="D433" s="6">
        <v>1722</v>
      </c>
      <c r="E433" s="7">
        <v>41362.3995</v>
      </c>
      <c r="F433" s="8">
        <v>273</v>
      </c>
    </row>
    <row r="434" spans="2:6" x14ac:dyDescent="0.2">
      <c r="B434" s="5">
        <f>[1]Comparison!A433</f>
        <v>431</v>
      </c>
      <c r="C434" s="6" t="s">
        <v>436</v>
      </c>
      <c r="D434" s="6">
        <v>1590</v>
      </c>
      <c r="E434" s="7">
        <v>45979.754200000003</v>
      </c>
      <c r="F434" s="8">
        <v>675</v>
      </c>
    </row>
    <row r="435" spans="2:6" x14ac:dyDescent="0.2">
      <c r="B435" s="5">
        <f>[1]Comparison!A434</f>
        <v>432</v>
      </c>
      <c r="C435" s="6" t="s">
        <v>437</v>
      </c>
      <c r="D435" s="6">
        <v>4270</v>
      </c>
      <c r="E435" s="7">
        <v>115527.57166000002</v>
      </c>
      <c r="F435" s="8">
        <v>1009</v>
      </c>
    </row>
    <row r="436" spans="2:6" x14ac:dyDescent="0.2">
      <c r="B436" s="5">
        <f>[1]Comparison!A435</f>
        <v>433</v>
      </c>
      <c r="C436" s="6" t="s">
        <v>438</v>
      </c>
      <c r="D436" s="6">
        <v>25732</v>
      </c>
      <c r="E436" s="7">
        <v>251810.43860999998</v>
      </c>
      <c r="F436" s="8">
        <v>1881</v>
      </c>
    </row>
    <row r="437" spans="2:6" x14ac:dyDescent="0.2">
      <c r="B437" s="5">
        <f>[1]Comparison!A436</f>
        <v>434</v>
      </c>
      <c r="C437" s="6" t="s">
        <v>439</v>
      </c>
      <c r="D437" s="6">
        <v>214</v>
      </c>
      <c r="E437" s="7">
        <v>943.05406000000005</v>
      </c>
      <c r="F437" s="8">
        <v>87</v>
      </c>
    </row>
    <row r="438" spans="2:6" x14ac:dyDescent="0.2">
      <c r="B438" s="5">
        <f>[1]Comparison!A437</f>
        <v>435</v>
      </c>
      <c r="C438" s="6" t="s">
        <v>440</v>
      </c>
      <c r="D438" s="6">
        <v>5824</v>
      </c>
      <c r="E438" s="7">
        <v>102906.60960000001</v>
      </c>
      <c r="F438" s="8">
        <v>1294</v>
      </c>
    </row>
    <row r="439" spans="2:6" x14ac:dyDescent="0.2">
      <c r="B439" s="5">
        <f>[1]Comparison!A438</f>
        <v>436</v>
      </c>
      <c r="C439" s="6" t="s">
        <v>441</v>
      </c>
      <c r="D439" s="6">
        <v>372</v>
      </c>
      <c r="E439" s="7">
        <v>2289.1260000000002</v>
      </c>
      <c r="F439" s="8">
        <v>189</v>
      </c>
    </row>
    <row r="440" spans="2:6" x14ac:dyDescent="0.2">
      <c r="B440" s="5">
        <f>[1]Comparison!A439</f>
        <v>437</v>
      </c>
      <c r="C440" s="6" t="s">
        <v>442</v>
      </c>
      <c r="D440" s="6">
        <v>5218014</v>
      </c>
      <c r="E440" s="7">
        <v>8179908.6378899701</v>
      </c>
      <c r="F440" s="8">
        <v>14598</v>
      </c>
    </row>
    <row r="441" spans="2:6" x14ac:dyDescent="0.2">
      <c r="B441" s="5">
        <f>[1]Comparison!A440</f>
        <v>438</v>
      </c>
      <c r="C441" s="6" t="s">
        <v>443</v>
      </c>
      <c r="D441" s="6">
        <v>750847</v>
      </c>
      <c r="E441" s="7">
        <v>1540399.1325000001</v>
      </c>
      <c r="F441" s="8">
        <v>12234</v>
      </c>
    </row>
    <row r="442" spans="2:6" x14ac:dyDescent="0.2">
      <c r="B442" s="5">
        <f>[1]Comparison!A441</f>
        <v>439</v>
      </c>
      <c r="C442" s="6" t="s">
        <v>444</v>
      </c>
      <c r="D442" s="6">
        <v>6636</v>
      </c>
      <c r="E442" s="7">
        <v>76267.822060000006</v>
      </c>
      <c r="F442" s="8">
        <v>3315</v>
      </c>
    </row>
    <row r="443" spans="2:6" x14ac:dyDescent="0.2">
      <c r="B443" s="5">
        <f>[1]Comparison!A442</f>
        <v>440</v>
      </c>
      <c r="C443" s="6" t="s">
        <v>445</v>
      </c>
      <c r="D443" s="6">
        <v>6309</v>
      </c>
      <c r="E443" s="7">
        <v>277250.45786000002</v>
      </c>
      <c r="F443" s="8">
        <v>1937</v>
      </c>
    </row>
    <row r="444" spans="2:6" x14ac:dyDescent="0.2">
      <c r="B444" s="5">
        <f>[1]Comparison!A443</f>
        <v>441</v>
      </c>
      <c r="C444" s="6" t="s">
        <v>446</v>
      </c>
      <c r="D444" s="6">
        <v>97</v>
      </c>
      <c r="E444" s="7">
        <v>952.10199999999998</v>
      </c>
      <c r="F444" s="8">
        <v>454</v>
      </c>
    </row>
    <row r="445" spans="2:6" x14ac:dyDescent="0.2">
      <c r="B445" s="5">
        <f>[1]Comparison!A444</f>
        <v>442</v>
      </c>
      <c r="C445" s="6" t="s">
        <v>447</v>
      </c>
      <c r="D445" s="6">
        <v>72023328</v>
      </c>
      <c r="E445" s="7">
        <v>128134406.134307</v>
      </c>
      <c r="F445" s="8">
        <v>477195</v>
      </c>
    </row>
    <row r="446" spans="2:6" x14ac:dyDescent="0.2">
      <c r="B446" s="5">
        <f>[1]Comparison!A445</f>
        <v>443</v>
      </c>
      <c r="C446" s="6" t="s">
        <v>448</v>
      </c>
      <c r="D446" s="6">
        <v>16808802</v>
      </c>
      <c r="E446" s="7">
        <v>33881055.476350002</v>
      </c>
      <c r="F446" s="8">
        <v>792916</v>
      </c>
    </row>
    <row r="447" spans="2:6" x14ac:dyDescent="0.2">
      <c r="B447" s="5">
        <f>[1]Comparison!A446</f>
        <v>444</v>
      </c>
      <c r="C447" s="6" t="s">
        <v>449</v>
      </c>
      <c r="D447" s="6">
        <v>430850765</v>
      </c>
      <c r="E447" s="7">
        <v>886406435.04141009</v>
      </c>
      <c r="F447" s="8">
        <v>14404944</v>
      </c>
    </row>
    <row r="448" spans="2:6" x14ac:dyDescent="0.2">
      <c r="B448" s="5">
        <f>[1]Comparison!A447</f>
        <v>445</v>
      </c>
      <c r="C448" s="6" t="s">
        <v>450</v>
      </c>
      <c r="D448" s="6">
        <v>1767</v>
      </c>
      <c r="E448" s="7">
        <v>434278.84845000005</v>
      </c>
      <c r="F448" s="8">
        <v>665</v>
      </c>
    </row>
    <row r="449" spans="2:6" x14ac:dyDescent="0.2">
      <c r="B449" s="5">
        <f>[1]Comparison!A448</f>
        <v>446</v>
      </c>
      <c r="C449" s="6" t="s">
        <v>451</v>
      </c>
      <c r="D449" s="6">
        <v>72903</v>
      </c>
      <c r="E449" s="7">
        <v>1434845.2302600001</v>
      </c>
      <c r="F449" s="8">
        <v>4085</v>
      </c>
    </row>
    <row r="450" spans="2:6" x14ac:dyDescent="0.2">
      <c r="B450" s="5">
        <f>[1]Comparison!A449</f>
        <v>447</v>
      </c>
      <c r="C450" s="6" t="s">
        <v>452</v>
      </c>
      <c r="D450" s="6">
        <v>54183</v>
      </c>
      <c r="E450" s="7">
        <v>823869.56900000002</v>
      </c>
      <c r="F450" s="8">
        <v>1445</v>
      </c>
    </row>
    <row r="451" spans="2:6" x14ac:dyDescent="0.2">
      <c r="B451" s="5">
        <f>[1]Comparison!A450</f>
        <v>448</v>
      </c>
      <c r="C451" s="6" t="s">
        <v>453</v>
      </c>
      <c r="D451" s="6">
        <v>12921</v>
      </c>
      <c r="E451" s="7">
        <v>885247.96418999997</v>
      </c>
      <c r="F451" s="8">
        <v>673</v>
      </c>
    </row>
    <row r="452" spans="2:6" x14ac:dyDescent="0.2">
      <c r="B452" s="5">
        <f>[1]Comparison!A451</f>
        <v>449</v>
      </c>
      <c r="C452" s="6" t="s">
        <v>454</v>
      </c>
      <c r="D452" s="6">
        <v>1117</v>
      </c>
      <c r="E452" s="7">
        <v>12996.428739999999</v>
      </c>
      <c r="F452" s="8">
        <v>171</v>
      </c>
    </row>
    <row r="453" spans="2:6" x14ac:dyDescent="0.2">
      <c r="B453" s="5">
        <f>[1]Comparison!A452</f>
        <v>450</v>
      </c>
      <c r="C453" s="6" t="s">
        <v>455</v>
      </c>
      <c r="D453" s="6">
        <v>44798</v>
      </c>
      <c r="E453" s="7">
        <v>37547.875829999997</v>
      </c>
      <c r="F453" s="8">
        <v>101</v>
      </c>
    </row>
    <row r="454" spans="2:6" x14ac:dyDescent="0.2">
      <c r="B454" s="5">
        <f>[1]Comparison!A453</f>
        <v>451</v>
      </c>
      <c r="C454" s="6" t="s">
        <v>456</v>
      </c>
      <c r="D454" s="6">
        <v>3982</v>
      </c>
      <c r="E454" s="7">
        <v>98829.116729999994</v>
      </c>
      <c r="F454" s="8">
        <v>707</v>
      </c>
    </row>
    <row r="455" spans="2:6" x14ac:dyDescent="0.2">
      <c r="B455" s="5">
        <f>[1]Comparison!A454</f>
        <v>452</v>
      </c>
      <c r="C455" s="6" t="s">
        <v>457</v>
      </c>
      <c r="D455" s="6">
        <v>745</v>
      </c>
      <c r="E455" s="7">
        <v>22937.360140000001</v>
      </c>
      <c r="F455" s="8">
        <v>161</v>
      </c>
    </row>
    <row r="456" spans="2:6" x14ac:dyDescent="0.2">
      <c r="B456" s="5">
        <f>[1]Comparison!A455</f>
        <v>453</v>
      </c>
      <c r="C456" s="6" t="s">
        <v>458</v>
      </c>
      <c r="D456" s="6">
        <v>7426</v>
      </c>
      <c r="E456" s="7">
        <v>198488.98805999997</v>
      </c>
      <c r="F456" s="8">
        <v>4879</v>
      </c>
    </row>
    <row r="457" spans="2:6" x14ac:dyDescent="0.2">
      <c r="B457" s="5">
        <f>[1]Comparison!A456</f>
        <v>454</v>
      </c>
      <c r="C457" s="6" t="s">
        <v>459</v>
      </c>
      <c r="D457" s="6">
        <v>14493</v>
      </c>
      <c r="E457" s="7">
        <v>403861.04298999999</v>
      </c>
      <c r="F457" s="8">
        <v>2678</v>
      </c>
    </row>
    <row r="458" spans="2:6" x14ac:dyDescent="0.2">
      <c r="B458" s="5">
        <f>[1]Comparison!A457</f>
        <v>455</v>
      </c>
      <c r="C458" s="6" t="s">
        <v>460</v>
      </c>
      <c r="D458" s="6">
        <v>5904</v>
      </c>
      <c r="E458" s="7">
        <v>31876.680710000001</v>
      </c>
      <c r="F458" s="8">
        <v>1670</v>
      </c>
    </row>
    <row r="459" spans="2:6" x14ac:dyDescent="0.2">
      <c r="B459" s="5">
        <f>[1]Comparison!A458</f>
        <v>456</v>
      </c>
      <c r="C459" s="6" t="s">
        <v>461</v>
      </c>
      <c r="D459" s="6">
        <v>4044</v>
      </c>
      <c r="E459" s="7">
        <v>784613.67528999981</v>
      </c>
      <c r="F459" s="8">
        <v>10</v>
      </c>
    </row>
    <row r="460" spans="2:6" x14ac:dyDescent="0.2">
      <c r="B460" s="5">
        <f>[1]Comparison!A459</f>
        <v>457</v>
      </c>
      <c r="C460" s="6" t="s">
        <v>462</v>
      </c>
      <c r="D460" s="6">
        <v>1999</v>
      </c>
      <c r="E460" s="7">
        <v>73739.730639999994</v>
      </c>
      <c r="F460" s="8">
        <v>382</v>
      </c>
    </row>
    <row r="461" spans="2:6" x14ac:dyDescent="0.2">
      <c r="B461" s="5">
        <f>[1]Comparison!A460</f>
        <v>458</v>
      </c>
      <c r="C461" s="6" t="s">
        <v>463</v>
      </c>
      <c r="D461" s="6">
        <v>3664</v>
      </c>
      <c r="E461" s="7">
        <v>160150.38500000001</v>
      </c>
      <c r="F461" s="8">
        <v>1199</v>
      </c>
    </row>
    <row r="462" spans="2:6" x14ac:dyDescent="0.2">
      <c r="B462" s="5">
        <f>[1]Comparison!A461</f>
        <v>459</v>
      </c>
      <c r="C462" s="6" t="s">
        <v>464</v>
      </c>
      <c r="D462" s="6">
        <v>102980</v>
      </c>
      <c r="E462" s="7">
        <v>483165.53689999995</v>
      </c>
      <c r="F462" s="8">
        <v>6894</v>
      </c>
    </row>
    <row r="463" spans="2:6" x14ac:dyDescent="0.2">
      <c r="B463" s="5">
        <f>[1]Comparison!A462</f>
        <v>460</v>
      </c>
      <c r="C463" s="6" t="s">
        <v>465</v>
      </c>
      <c r="D463" s="6">
        <v>6330</v>
      </c>
      <c r="E463" s="7">
        <v>436211.413</v>
      </c>
      <c r="F463" s="8">
        <v>495</v>
      </c>
    </row>
    <row r="464" spans="2:6" x14ac:dyDescent="0.2">
      <c r="B464" s="5">
        <f>[1]Comparison!A463</f>
        <v>461</v>
      </c>
      <c r="C464" s="6" t="s">
        <v>466</v>
      </c>
      <c r="D464" s="6">
        <v>655</v>
      </c>
      <c r="E464" s="7">
        <v>6733.6728499999999</v>
      </c>
      <c r="F464" s="8">
        <v>547</v>
      </c>
    </row>
    <row r="465" spans="2:6" x14ac:dyDescent="0.2">
      <c r="B465" s="5">
        <f>[1]Comparison!A464</f>
        <v>462</v>
      </c>
      <c r="C465" s="6" t="s">
        <v>467</v>
      </c>
      <c r="D465" s="6">
        <v>68</v>
      </c>
      <c r="E465" s="7">
        <v>7614.5219999999999</v>
      </c>
      <c r="F465" s="8">
        <v>15</v>
      </c>
    </row>
    <row r="466" spans="2:6" x14ac:dyDescent="0.2">
      <c r="B466" s="5">
        <f>[1]Comparison!A465</f>
        <v>463</v>
      </c>
      <c r="C466" s="6" t="s">
        <v>468</v>
      </c>
      <c r="D466" s="6">
        <v>1376</v>
      </c>
      <c r="E466" s="7">
        <v>28244.343000000001</v>
      </c>
      <c r="F466" s="8">
        <v>624</v>
      </c>
    </row>
    <row r="467" spans="2:6" x14ac:dyDescent="0.2">
      <c r="B467" s="5">
        <f>[1]Comparison!A466</f>
        <v>464</v>
      </c>
      <c r="C467" s="6" t="s">
        <v>469</v>
      </c>
      <c r="D467" s="6">
        <v>657</v>
      </c>
      <c r="E467" s="7">
        <v>22943.635859999999</v>
      </c>
      <c r="F467" s="8">
        <v>524</v>
      </c>
    </row>
    <row r="468" spans="2:6" x14ac:dyDescent="0.2">
      <c r="B468" s="5">
        <f>[1]Comparison!A467</f>
        <v>465</v>
      </c>
      <c r="C468" s="6" t="s">
        <v>470</v>
      </c>
      <c r="D468" s="6">
        <v>38200827</v>
      </c>
      <c r="E468" s="7">
        <v>129664424.15526997</v>
      </c>
      <c r="F468" s="11">
        <v>411660</v>
      </c>
    </row>
    <row r="469" spans="2:6" x14ac:dyDescent="0.2">
      <c r="B469" s="17" t="s">
        <v>471</v>
      </c>
      <c r="C469" s="17"/>
      <c r="D469" s="12">
        <f>SUM(D4:D468)</f>
        <v>6566054919</v>
      </c>
      <c r="E469" s="12">
        <f>SUM(E4:E468)</f>
        <v>17918339172.296162</v>
      </c>
      <c r="F469" s="12">
        <f>SUM(F4:F468)</f>
        <v>207303891</v>
      </c>
    </row>
    <row r="470" spans="2:6" ht="28.9" customHeight="1" x14ac:dyDescent="0.2">
      <c r="B470" s="18" t="s">
        <v>472</v>
      </c>
      <c r="C470" s="19"/>
      <c r="D470" s="19"/>
      <c r="E470" s="19"/>
      <c r="F470" s="19"/>
    </row>
    <row r="471" spans="2:6" ht="12.75" customHeight="1" x14ac:dyDescent="0.2">
      <c r="B471" s="20" t="s">
        <v>473</v>
      </c>
      <c r="C471" s="20"/>
      <c r="D471" s="20"/>
      <c r="E471" s="20"/>
      <c r="F471" s="20"/>
    </row>
    <row r="472" spans="2:6" ht="29.25" customHeight="1" x14ac:dyDescent="0.2">
      <c r="B472" s="21" t="s">
        <v>474</v>
      </c>
      <c r="C472" s="21"/>
      <c r="D472" s="21"/>
      <c r="E472" s="21"/>
      <c r="F472" s="21"/>
    </row>
    <row r="473" spans="2:6" x14ac:dyDescent="0.2">
      <c r="D473" s="13"/>
      <c r="E473" s="14"/>
    </row>
    <row r="474" spans="2:6" x14ac:dyDescent="0.2">
      <c r="D474" s="14"/>
      <c r="E474" s="14"/>
      <c r="F474" s="14"/>
    </row>
  </sheetData>
  <mergeCells count="5">
    <mergeCell ref="B2:F2"/>
    <mergeCell ref="B469:C469"/>
    <mergeCell ref="B470:F470"/>
    <mergeCell ref="B471:F471"/>
    <mergeCell ref="B472:F472"/>
  </mergeCells>
  <conditionalFormatting sqref="D4:F27 D212:F253 F211 D339:F467 D76:F210 D75 F75 D29:F74 F28 D255:F337 D254:E254 D468:E468">
    <cfRule type="cellIs" dxfId="7" priority="8" operator="equal">
      <formula>0</formula>
    </cfRule>
  </conditionalFormatting>
  <conditionalFormatting sqref="D211:E211">
    <cfRule type="cellIs" dxfId="6" priority="7" operator="equal">
      <formula>0</formula>
    </cfRule>
  </conditionalFormatting>
  <conditionalFormatting sqref="D338:F338">
    <cfRule type="cellIs" dxfId="5" priority="6" operator="equal">
      <formula>0</formula>
    </cfRule>
  </conditionalFormatting>
  <conditionalFormatting sqref="E75">
    <cfRule type="cellIs" dxfId="4" priority="5" operator="equal">
      <formula>0</formula>
    </cfRule>
  </conditionalFormatting>
  <conditionalFormatting sqref="D28:E28">
    <cfRule type="cellIs" dxfId="3" priority="4" operator="equal">
      <formula>0</formula>
    </cfRule>
  </conditionalFormatting>
  <conditionalFormatting sqref="F254">
    <cfRule type="cellIs" dxfId="2" priority="3" operator="equal">
      <formula>0</formula>
    </cfRule>
  </conditionalFormatting>
  <conditionalFormatting sqref="F468">
    <cfRule type="cellIs" dxfId="1" priority="2" operator="equal">
      <formula>0</formula>
    </cfRule>
  </conditionalFormatting>
  <conditionalFormatting sqref="D3:F3">
    <cfRule type="cellIs" dxfId="0" priority="1" operator="equal">
      <formula>0</formula>
    </cfRule>
  </conditionalFormatting>
  <pageMargins left="7.874015748031496E-2" right="3.937007874015748E-2" top="7.874015748031496E-2" bottom="3.937007874015748E-2" header="7.874015748031496E-2" footer="0"/>
  <pageSetup scale="8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45DE66-3A9F-4AE2-A4A2-A042222AE51C}">
  <dimension ref="B2:N93"/>
  <sheetViews>
    <sheetView workbookViewId="0">
      <selection activeCell="A2" sqref="A2"/>
    </sheetView>
  </sheetViews>
  <sheetFormatPr defaultRowHeight="12.75" x14ac:dyDescent="0.2"/>
  <cols>
    <col min="1" max="1" width="3.140625" style="27" customWidth="1"/>
    <col min="2" max="2" width="9.140625" style="27"/>
    <col min="3" max="3" width="52.7109375" style="27" customWidth="1"/>
    <col min="4" max="4" width="13.5703125" style="27" customWidth="1"/>
    <col min="5" max="5" width="14.28515625" style="27" customWidth="1"/>
    <col min="6" max="6" width="21.140625" style="27" customWidth="1"/>
    <col min="7" max="7" width="11" style="27" bestFit="1" customWidth="1"/>
    <col min="8" max="16384" width="9.140625" style="27"/>
  </cols>
  <sheetData>
    <row r="2" spans="2:6" s="23" customFormat="1" ht="15" customHeight="1" x14ac:dyDescent="0.2">
      <c r="B2" s="22" t="s">
        <v>475</v>
      </c>
      <c r="C2" s="22"/>
      <c r="D2" s="22"/>
      <c r="E2" s="22"/>
      <c r="F2" s="22"/>
    </row>
    <row r="3" spans="2:6" s="23" customFormat="1" x14ac:dyDescent="0.2">
      <c r="B3" s="24" t="s">
        <v>476</v>
      </c>
      <c r="C3" s="24" t="s">
        <v>477</v>
      </c>
      <c r="D3" s="24" t="s">
        <v>478</v>
      </c>
      <c r="E3" s="24" t="s">
        <v>479</v>
      </c>
      <c r="F3" s="24" t="s">
        <v>480</v>
      </c>
    </row>
    <row r="4" spans="2:6" s="23" customFormat="1" x14ac:dyDescent="0.2">
      <c r="B4" s="24"/>
      <c r="C4" s="24"/>
      <c r="D4" s="24"/>
      <c r="E4" s="24"/>
      <c r="F4" s="24"/>
    </row>
    <row r="5" spans="2:6" s="23" customFormat="1" x14ac:dyDescent="0.2">
      <c r="B5" s="24"/>
      <c r="C5" s="24"/>
      <c r="D5" s="24"/>
      <c r="E5" s="24"/>
      <c r="F5" s="24"/>
    </row>
    <row r="6" spans="2:6" x14ac:dyDescent="0.2">
      <c r="B6" s="5">
        <v>1</v>
      </c>
      <c r="C6" s="25" t="s">
        <v>481</v>
      </c>
      <c r="D6" s="26">
        <v>3</v>
      </c>
      <c r="E6" s="26">
        <v>169.53796</v>
      </c>
      <c r="F6" s="26">
        <v>1</v>
      </c>
    </row>
    <row r="7" spans="2:6" x14ac:dyDescent="0.2">
      <c r="B7" s="5">
        <v>2</v>
      </c>
      <c r="C7" s="25" t="s">
        <v>482</v>
      </c>
      <c r="D7" s="26">
        <v>20896</v>
      </c>
      <c r="E7" s="26">
        <v>3483714.5980000002</v>
      </c>
      <c r="F7" s="26">
        <v>36</v>
      </c>
    </row>
    <row r="8" spans="2:6" x14ac:dyDescent="0.2">
      <c r="B8" s="5">
        <v>3</v>
      </c>
      <c r="C8" s="25" t="s">
        <v>16</v>
      </c>
      <c r="D8" s="26">
        <v>42030</v>
      </c>
      <c r="E8" s="26">
        <v>204270.13704000003</v>
      </c>
      <c r="F8" s="26">
        <v>8729</v>
      </c>
    </row>
    <row r="9" spans="2:6" x14ac:dyDescent="0.2">
      <c r="B9" s="5">
        <v>4</v>
      </c>
      <c r="C9" s="25" t="s">
        <v>483</v>
      </c>
      <c r="D9" s="26">
        <v>856</v>
      </c>
      <c r="E9" s="26">
        <v>50491.826000000001</v>
      </c>
      <c r="F9" s="26">
        <v>846</v>
      </c>
    </row>
    <row r="10" spans="2:6" x14ac:dyDescent="0.2">
      <c r="B10" s="5">
        <v>5</v>
      </c>
      <c r="C10" s="28" t="s">
        <v>484</v>
      </c>
      <c r="D10" s="26">
        <v>633068</v>
      </c>
      <c r="E10" s="26">
        <v>123527033.53417005</v>
      </c>
      <c r="F10" s="26">
        <v>45067</v>
      </c>
    </row>
    <row r="11" spans="2:6" x14ac:dyDescent="0.2">
      <c r="B11" s="5">
        <v>6</v>
      </c>
      <c r="C11" s="28" t="s">
        <v>485</v>
      </c>
      <c r="D11" s="26">
        <v>29362</v>
      </c>
      <c r="E11" s="26">
        <v>88246492.805359975</v>
      </c>
      <c r="F11" s="26">
        <v>48</v>
      </c>
    </row>
    <row r="12" spans="2:6" x14ac:dyDescent="0.2">
      <c r="B12" s="5">
        <v>7</v>
      </c>
      <c r="C12" s="28" t="s">
        <v>486</v>
      </c>
      <c r="D12" s="26">
        <v>5593151</v>
      </c>
      <c r="E12" s="26">
        <v>369151259.44400001</v>
      </c>
      <c r="F12" s="26">
        <v>1297407</v>
      </c>
    </row>
    <row r="13" spans="2:6" x14ac:dyDescent="0.2">
      <c r="B13" s="5">
        <v>8</v>
      </c>
      <c r="C13" s="28" t="s">
        <v>35</v>
      </c>
      <c r="D13" s="26">
        <v>452916</v>
      </c>
      <c r="E13" s="26">
        <v>52199437.343750998</v>
      </c>
      <c r="F13" s="26">
        <v>79204</v>
      </c>
    </row>
    <row r="14" spans="2:6" x14ac:dyDescent="0.2">
      <c r="B14" s="5">
        <v>9</v>
      </c>
      <c r="C14" s="28" t="s">
        <v>487</v>
      </c>
      <c r="D14" s="26">
        <v>41906</v>
      </c>
      <c r="E14" s="26">
        <v>369102327.93829989</v>
      </c>
      <c r="F14" s="26">
        <v>505</v>
      </c>
    </row>
    <row r="15" spans="2:6" x14ac:dyDescent="0.2">
      <c r="B15" s="5">
        <v>10</v>
      </c>
      <c r="C15" s="28" t="s">
        <v>488</v>
      </c>
      <c r="D15" s="26">
        <v>3525967</v>
      </c>
      <c r="E15" s="26">
        <v>629672554.67680001</v>
      </c>
      <c r="F15" s="26">
        <v>490153</v>
      </c>
    </row>
    <row r="16" spans="2:6" x14ac:dyDescent="0.2">
      <c r="B16" s="5">
        <v>11</v>
      </c>
      <c r="C16" s="28" t="s">
        <v>38</v>
      </c>
      <c r="D16" s="26">
        <v>2400606</v>
      </c>
      <c r="E16" s="26">
        <v>512463463.28145999</v>
      </c>
      <c r="F16" s="26">
        <v>482467</v>
      </c>
    </row>
    <row r="17" spans="2:6" x14ac:dyDescent="0.2">
      <c r="B17" s="5">
        <v>12</v>
      </c>
      <c r="C17" s="25" t="s">
        <v>39</v>
      </c>
      <c r="D17" s="26">
        <v>7318323</v>
      </c>
      <c r="E17" s="26">
        <v>213031035.08339003</v>
      </c>
      <c r="F17" s="26">
        <v>221507</v>
      </c>
    </row>
    <row r="18" spans="2:6" x14ac:dyDescent="0.2">
      <c r="B18" s="5">
        <v>13</v>
      </c>
      <c r="C18" s="25" t="s">
        <v>489</v>
      </c>
      <c r="D18" s="26">
        <v>88173</v>
      </c>
      <c r="E18" s="26">
        <v>155859808.66701001</v>
      </c>
      <c r="F18" s="26">
        <v>2215</v>
      </c>
    </row>
    <row r="19" spans="2:6" x14ac:dyDescent="0.2">
      <c r="B19" s="5">
        <v>14</v>
      </c>
      <c r="C19" s="25" t="s">
        <v>490</v>
      </c>
      <c r="D19" s="26">
        <v>20682</v>
      </c>
      <c r="E19" s="26">
        <v>1954866.2872300001</v>
      </c>
      <c r="F19" s="26">
        <v>3309</v>
      </c>
    </row>
    <row r="20" spans="2:6" x14ac:dyDescent="0.2">
      <c r="B20" s="5">
        <v>15</v>
      </c>
      <c r="C20" s="25" t="s">
        <v>491</v>
      </c>
      <c r="D20" s="26">
        <v>40949</v>
      </c>
      <c r="E20" s="26">
        <v>11114962.09891</v>
      </c>
      <c r="F20" s="26">
        <v>2969</v>
      </c>
    </row>
    <row r="21" spans="2:6" x14ac:dyDescent="0.2">
      <c r="B21" s="5">
        <v>16</v>
      </c>
      <c r="C21" s="25" t="s">
        <v>492</v>
      </c>
      <c r="D21" s="26">
        <v>459011</v>
      </c>
      <c r="E21" s="26">
        <v>359236578.60461003</v>
      </c>
      <c r="F21" s="26">
        <v>399</v>
      </c>
    </row>
    <row r="22" spans="2:6" x14ac:dyDescent="0.2">
      <c r="B22" s="5">
        <v>17</v>
      </c>
      <c r="C22" s="25" t="s">
        <v>493</v>
      </c>
      <c r="D22" s="26">
        <v>2987509</v>
      </c>
      <c r="E22" s="26">
        <v>346181377.44324994</v>
      </c>
      <c r="F22" s="26">
        <v>550438</v>
      </c>
    </row>
    <row r="23" spans="2:6" x14ac:dyDescent="0.2">
      <c r="B23" s="5">
        <v>18</v>
      </c>
      <c r="C23" s="25" t="s">
        <v>494</v>
      </c>
      <c r="D23" s="26">
        <v>11108</v>
      </c>
      <c r="E23" s="26">
        <v>2131593.18726</v>
      </c>
      <c r="F23" s="26">
        <v>583</v>
      </c>
    </row>
    <row r="24" spans="2:6" x14ac:dyDescent="0.2">
      <c r="B24" s="5">
        <v>19</v>
      </c>
      <c r="C24" s="25" t="s">
        <v>54</v>
      </c>
      <c r="D24" s="26">
        <v>8752300</v>
      </c>
      <c r="E24" s="26">
        <v>218381274.68759999</v>
      </c>
      <c r="F24" s="26">
        <v>259379</v>
      </c>
    </row>
    <row r="25" spans="2:6" x14ac:dyDescent="0.2">
      <c r="B25" s="5">
        <v>20</v>
      </c>
      <c r="C25" s="25" t="s">
        <v>495</v>
      </c>
      <c r="D25" s="26">
        <v>817093</v>
      </c>
      <c r="E25" s="26">
        <v>72175507.244849995</v>
      </c>
      <c r="F25" s="26">
        <v>572887</v>
      </c>
    </row>
    <row r="26" spans="2:6" x14ac:dyDescent="0.2">
      <c r="B26" s="5">
        <v>21</v>
      </c>
      <c r="C26" s="25" t="s">
        <v>496</v>
      </c>
      <c r="D26" s="26">
        <v>727978</v>
      </c>
      <c r="E26" s="26">
        <v>75242043.132449999</v>
      </c>
      <c r="F26" s="26">
        <v>99543</v>
      </c>
    </row>
    <row r="27" spans="2:6" x14ac:dyDescent="0.2">
      <c r="B27" s="5">
        <v>22</v>
      </c>
      <c r="C27" s="25" t="s">
        <v>497</v>
      </c>
      <c r="D27" s="26">
        <v>0</v>
      </c>
      <c r="E27" s="26">
        <v>0</v>
      </c>
      <c r="F27" s="26">
        <v>18</v>
      </c>
    </row>
    <row r="28" spans="2:6" x14ac:dyDescent="0.2">
      <c r="B28" s="5">
        <v>23</v>
      </c>
      <c r="C28" s="28" t="s">
        <v>498</v>
      </c>
      <c r="D28" s="26">
        <v>36454</v>
      </c>
      <c r="E28" s="26">
        <v>12938699.779999999</v>
      </c>
      <c r="F28" s="26">
        <v>109</v>
      </c>
    </row>
    <row r="29" spans="2:6" x14ac:dyDescent="0.2">
      <c r="B29" s="5">
        <v>24</v>
      </c>
      <c r="C29" s="25" t="s">
        <v>499</v>
      </c>
      <c r="D29" s="26">
        <v>132286</v>
      </c>
      <c r="E29" s="26">
        <v>5949342.6250400012</v>
      </c>
      <c r="F29" s="26">
        <v>57001</v>
      </c>
    </row>
    <row r="30" spans="2:6" x14ac:dyDescent="0.2">
      <c r="B30" s="5">
        <v>25</v>
      </c>
      <c r="C30" s="25" t="s">
        <v>500</v>
      </c>
      <c r="D30" s="26">
        <v>489424</v>
      </c>
      <c r="E30" s="26">
        <v>536276255.2122578</v>
      </c>
      <c r="F30" s="26">
        <v>76996</v>
      </c>
    </row>
    <row r="31" spans="2:6" x14ac:dyDescent="0.2">
      <c r="B31" s="5">
        <v>26</v>
      </c>
      <c r="C31" s="25" t="s">
        <v>501</v>
      </c>
      <c r="D31" s="26">
        <v>162205</v>
      </c>
      <c r="E31" s="26">
        <v>23584283.800249998</v>
      </c>
      <c r="F31" s="26">
        <v>19909</v>
      </c>
    </row>
    <row r="32" spans="2:6" x14ac:dyDescent="0.2">
      <c r="B32" s="5">
        <v>27</v>
      </c>
      <c r="C32" s="28" t="s">
        <v>502</v>
      </c>
      <c r="D32" s="26">
        <v>54324</v>
      </c>
      <c r="E32" s="26">
        <v>3076243.0928799999</v>
      </c>
      <c r="F32" s="26">
        <v>20079</v>
      </c>
    </row>
    <row r="33" spans="2:6" x14ac:dyDescent="0.2">
      <c r="B33" s="5">
        <v>28</v>
      </c>
      <c r="C33" s="25" t="s">
        <v>503</v>
      </c>
      <c r="D33" s="26">
        <v>84050</v>
      </c>
      <c r="E33" s="26">
        <v>7923792.6557900002</v>
      </c>
      <c r="F33" s="26">
        <v>17962</v>
      </c>
    </row>
    <row r="34" spans="2:6" x14ac:dyDescent="0.2">
      <c r="B34" s="5">
        <v>29</v>
      </c>
      <c r="C34" s="25" t="s">
        <v>504</v>
      </c>
      <c r="D34" s="26">
        <v>207</v>
      </c>
      <c r="E34" s="26">
        <v>47935.098190000004</v>
      </c>
      <c r="F34" s="26">
        <v>25</v>
      </c>
    </row>
    <row r="35" spans="2:6" x14ac:dyDescent="0.2">
      <c r="B35" s="5">
        <v>30</v>
      </c>
      <c r="C35" s="25" t="s">
        <v>505</v>
      </c>
      <c r="D35" s="26">
        <v>127922</v>
      </c>
      <c r="E35" s="26">
        <v>10043364.552760001</v>
      </c>
      <c r="F35" s="26">
        <v>127292</v>
      </c>
    </row>
    <row r="36" spans="2:6" x14ac:dyDescent="0.2">
      <c r="B36" s="5">
        <v>31</v>
      </c>
      <c r="C36" s="28" t="s">
        <v>506</v>
      </c>
      <c r="D36" s="26">
        <v>89881</v>
      </c>
      <c r="E36" s="26">
        <v>2653760.5493500005</v>
      </c>
      <c r="F36" s="26">
        <v>3969</v>
      </c>
    </row>
    <row r="37" spans="2:6" x14ac:dyDescent="0.2">
      <c r="B37" s="5">
        <v>32</v>
      </c>
      <c r="C37" s="28" t="s">
        <v>507</v>
      </c>
      <c r="D37" s="26">
        <v>2517114</v>
      </c>
      <c r="E37" s="26">
        <v>146686654.27094001</v>
      </c>
      <c r="F37" s="26">
        <v>251232</v>
      </c>
    </row>
    <row r="38" spans="2:6" x14ac:dyDescent="0.2">
      <c r="B38" s="5">
        <v>33</v>
      </c>
      <c r="C38" s="29" t="s">
        <v>80</v>
      </c>
      <c r="D38" s="26">
        <v>45769</v>
      </c>
      <c r="E38" s="26">
        <v>4818629.2593999999</v>
      </c>
      <c r="F38" s="26">
        <v>8407</v>
      </c>
    </row>
    <row r="39" spans="2:6" x14ac:dyDescent="0.2">
      <c r="B39" s="5">
        <v>34</v>
      </c>
      <c r="C39" s="29" t="s">
        <v>82</v>
      </c>
      <c r="D39" s="26">
        <v>0</v>
      </c>
      <c r="E39" s="26">
        <v>0</v>
      </c>
      <c r="F39" s="26">
        <v>0</v>
      </c>
    </row>
    <row r="40" spans="2:6" x14ac:dyDescent="0.2">
      <c r="B40" s="5">
        <v>35</v>
      </c>
      <c r="C40" s="29" t="s">
        <v>508</v>
      </c>
      <c r="D40" s="26">
        <v>41619</v>
      </c>
      <c r="E40" s="26">
        <v>5120463.0795199992</v>
      </c>
      <c r="F40" s="26">
        <v>5452</v>
      </c>
    </row>
    <row r="41" spans="2:6" x14ac:dyDescent="0.2">
      <c r="B41" s="5">
        <v>36</v>
      </c>
      <c r="C41" s="28" t="s">
        <v>509</v>
      </c>
      <c r="D41" s="26">
        <v>54416481</v>
      </c>
      <c r="E41" s="26">
        <v>4386663574.6640196</v>
      </c>
      <c r="F41" s="26">
        <v>23930772</v>
      </c>
    </row>
    <row r="42" spans="2:6" x14ac:dyDescent="0.2">
      <c r="B42" s="5">
        <v>37</v>
      </c>
      <c r="C42" s="25" t="s">
        <v>91</v>
      </c>
      <c r="D42" s="26">
        <v>10559042</v>
      </c>
      <c r="E42" s="26">
        <v>4518110860.3212347</v>
      </c>
      <c r="F42" s="26">
        <v>126474</v>
      </c>
    </row>
    <row r="43" spans="2:6" x14ac:dyDescent="0.2">
      <c r="B43" s="5">
        <v>38</v>
      </c>
      <c r="C43" s="28" t="s">
        <v>510</v>
      </c>
      <c r="D43" s="26">
        <v>87394335</v>
      </c>
      <c r="E43" s="26">
        <v>44660171436.786568</v>
      </c>
      <c r="F43" s="26">
        <v>4454656</v>
      </c>
    </row>
    <row r="44" spans="2:6" x14ac:dyDescent="0.2">
      <c r="B44" s="5">
        <v>39</v>
      </c>
      <c r="C44" s="28" t="s">
        <v>511</v>
      </c>
      <c r="D44" s="26">
        <v>2645361</v>
      </c>
      <c r="E44" s="26">
        <v>689970910.95378006</v>
      </c>
      <c r="F44" s="26">
        <v>593370</v>
      </c>
    </row>
    <row r="45" spans="2:6" x14ac:dyDescent="0.2">
      <c r="B45" s="5">
        <v>40</v>
      </c>
      <c r="C45" s="25" t="s">
        <v>512</v>
      </c>
      <c r="D45" s="26">
        <v>3602784</v>
      </c>
      <c r="E45" s="26">
        <v>746928641.58684969</v>
      </c>
      <c r="F45" s="26">
        <v>252381</v>
      </c>
    </row>
    <row r="46" spans="2:6" x14ac:dyDescent="0.2">
      <c r="B46" s="5">
        <v>41</v>
      </c>
      <c r="C46" s="25" t="s">
        <v>97</v>
      </c>
      <c r="D46" s="26">
        <v>2846474</v>
      </c>
      <c r="E46" s="26">
        <v>230810087.82371998</v>
      </c>
      <c r="F46" s="26">
        <v>1242628</v>
      </c>
    </row>
    <row r="47" spans="2:6" x14ac:dyDescent="0.2">
      <c r="B47" s="5">
        <v>42</v>
      </c>
      <c r="C47" s="25" t="s">
        <v>513</v>
      </c>
      <c r="D47" s="26">
        <v>2970030</v>
      </c>
      <c r="E47" s="26">
        <v>242081264.93546</v>
      </c>
      <c r="F47" s="26">
        <v>372193</v>
      </c>
    </row>
    <row r="48" spans="2:6" x14ac:dyDescent="0.2">
      <c r="B48" s="5">
        <v>43</v>
      </c>
      <c r="C48" s="28" t="s">
        <v>514</v>
      </c>
      <c r="D48" s="26">
        <v>3343224</v>
      </c>
      <c r="E48" s="26">
        <v>594317670.39591002</v>
      </c>
      <c r="F48" s="26">
        <v>520036</v>
      </c>
    </row>
    <row r="49" spans="2:6" x14ac:dyDescent="0.2">
      <c r="B49" s="5">
        <v>44</v>
      </c>
      <c r="C49" s="28" t="s">
        <v>515</v>
      </c>
      <c r="D49" s="26">
        <v>453</v>
      </c>
      <c r="E49" s="26">
        <v>453799.70553999994</v>
      </c>
      <c r="F49" s="26">
        <v>26</v>
      </c>
    </row>
    <row r="50" spans="2:6" x14ac:dyDescent="0.2">
      <c r="B50" s="5">
        <v>45</v>
      </c>
      <c r="C50" s="28" t="s">
        <v>516</v>
      </c>
      <c r="D50" s="26">
        <v>1931</v>
      </c>
      <c r="E50" s="26">
        <v>1052721.06418</v>
      </c>
      <c r="F50" s="26">
        <v>101</v>
      </c>
    </row>
    <row r="51" spans="2:6" x14ac:dyDescent="0.2">
      <c r="B51" s="5">
        <v>46</v>
      </c>
      <c r="C51" s="28" t="s">
        <v>517</v>
      </c>
      <c r="D51" s="26">
        <v>30131</v>
      </c>
      <c r="E51" s="26">
        <v>1492736.7056700001</v>
      </c>
      <c r="F51" s="26">
        <v>5939</v>
      </c>
    </row>
    <row r="52" spans="2:6" x14ac:dyDescent="0.2">
      <c r="B52" s="5">
        <v>47</v>
      </c>
      <c r="C52" s="28" t="s">
        <v>518</v>
      </c>
      <c r="D52" s="26">
        <v>69387</v>
      </c>
      <c r="E52" s="26">
        <v>5234619.3773299996</v>
      </c>
      <c r="F52" s="26">
        <v>6938</v>
      </c>
    </row>
    <row r="53" spans="2:6" x14ac:dyDescent="0.2">
      <c r="B53" s="5">
        <v>48</v>
      </c>
      <c r="C53" s="25" t="s">
        <v>519</v>
      </c>
      <c r="D53" s="26">
        <v>358144</v>
      </c>
      <c r="E53" s="26">
        <v>50723799.087739997</v>
      </c>
      <c r="F53" s="26">
        <v>30919</v>
      </c>
    </row>
    <row r="54" spans="2:6" x14ac:dyDescent="0.2">
      <c r="B54" s="5">
        <v>49</v>
      </c>
      <c r="C54" s="25" t="s">
        <v>520</v>
      </c>
      <c r="D54" s="26">
        <v>310</v>
      </c>
      <c r="E54" s="26">
        <v>53116.466049999995</v>
      </c>
      <c r="F54" s="26">
        <v>74</v>
      </c>
    </row>
    <row r="55" spans="2:6" x14ac:dyDescent="0.2">
      <c r="B55" s="5">
        <v>50</v>
      </c>
      <c r="C55" s="25" t="s">
        <v>521</v>
      </c>
      <c r="D55" s="26">
        <v>12227802</v>
      </c>
      <c r="E55" s="26">
        <v>3002099304.0033383</v>
      </c>
      <c r="F55" s="26">
        <v>2022878</v>
      </c>
    </row>
    <row r="56" spans="2:6" x14ac:dyDescent="0.2">
      <c r="B56" s="5">
        <v>51</v>
      </c>
      <c r="C56" s="25" t="s">
        <v>522</v>
      </c>
      <c r="D56" s="26">
        <v>8039</v>
      </c>
      <c r="E56" s="26">
        <v>996979.14</v>
      </c>
      <c r="F56" s="26">
        <v>5935</v>
      </c>
    </row>
    <row r="57" spans="2:6" x14ac:dyDescent="0.2">
      <c r="B57" s="5">
        <v>52</v>
      </c>
      <c r="C57" s="25" t="s">
        <v>523</v>
      </c>
      <c r="D57" s="26">
        <v>13772</v>
      </c>
      <c r="E57" s="26">
        <v>2035542.00028</v>
      </c>
      <c r="F57" s="26">
        <v>1734</v>
      </c>
    </row>
    <row r="58" spans="2:6" x14ac:dyDescent="0.2">
      <c r="B58" s="5">
        <v>53</v>
      </c>
      <c r="C58" s="25" t="s">
        <v>524</v>
      </c>
      <c r="D58" s="26">
        <v>6779</v>
      </c>
      <c r="E58" s="26">
        <v>350586.01071999996</v>
      </c>
      <c r="F58" s="26">
        <v>2104</v>
      </c>
    </row>
    <row r="59" spans="2:6" x14ac:dyDescent="0.2">
      <c r="B59" s="5">
        <v>54</v>
      </c>
      <c r="C59" s="25" t="s">
        <v>525</v>
      </c>
      <c r="D59" s="26">
        <v>31058</v>
      </c>
      <c r="E59" s="26">
        <v>2213157.2182800001</v>
      </c>
      <c r="F59" s="26">
        <v>3110</v>
      </c>
    </row>
    <row r="60" spans="2:6" x14ac:dyDescent="0.2">
      <c r="B60" s="5">
        <v>55</v>
      </c>
      <c r="C60" s="25" t="s">
        <v>169</v>
      </c>
      <c r="D60" s="26">
        <v>37174</v>
      </c>
      <c r="E60" s="26">
        <v>3437519.1503099999</v>
      </c>
      <c r="F60" s="26">
        <v>3229</v>
      </c>
    </row>
    <row r="61" spans="2:6" x14ac:dyDescent="0.2">
      <c r="B61" s="5">
        <v>56</v>
      </c>
      <c r="C61" s="25" t="s">
        <v>526</v>
      </c>
      <c r="D61" s="26">
        <v>7383</v>
      </c>
      <c r="E61" s="26">
        <v>76285300.61514999</v>
      </c>
      <c r="F61" s="26">
        <v>27</v>
      </c>
    </row>
    <row r="62" spans="2:6" x14ac:dyDescent="0.2">
      <c r="B62" s="5">
        <v>57</v>
      </c>
      <c r="C62" s="25" t="s">
        <v>176</v>
      </c>
      <c r="D62" s="26">
        <v>80440</v>
      </c>
      <c r="E62" s="26">
        <v>2750923.7042100001</v>
      </c>
      <c r="F62" s="26">
        <v>1618</v>
      </c>
    </row>
    <row r="63" spans="2:6" x14ac:dyDescent="0.2">
      <c r="B63" s="5">
        <v>58</v>
      </c>
      <c r="C63" s="25" t="s">
        <v>188</v>
      </c>
      <c r="D63" s="26">
        <v>89458</v>
      </c>
      <c r="E63" s="26">
        <v>13265895.783260001</v>
      </c>
      <c r="F63" s="26">
        <v>17042</v>
      </c>
    </row>
    <row r="64" spans="2:6" x14ac:dyDescent="0.2">
      <c r="B64" s="5">
        <v>59</v>
      </c>
      <c r="C64" s="25" t="s">
        <v>189</v>
      </c>
      <c r="D64" s="26">
        <v>5402053</v>
      </c>
      <c r="E64" s="26">
        <v>1519666325.5167801</v>
      </c>
      <c r="F64" s="26">
        <v>627456</v>
      </c>
    </row>
    <row r="65" spans="2:14" x14ac:dyDescent="0.2">
      <c r="B65" s="5">
        <v>60</v>
      </c>
      <c r="C65" s="29" t="s">
        <v>527</v>
      </c>
      <c r="D65" s="26">
        <v>430843</v>
      </c>
      <c r="E65" s="26">
        <v>112388024.55599003</v>
      </c>
      <c r="F65" s="26">
        <v>101910</v>
      </c>
    </row>
    <row r="66" spans="2:14" x14ac:dyDescent="0.2">
      <c r="B66" s="5">
        <v>61</v>
      </c>
      <c r="C66" s="25" t="s">
        <v>528</v>
      </c>
      <c r="D66" s="26">
        <v>386118</v>
      </c>
      <c r="E66" s="26">
        <v>67855349.381180003</v>
      </c>
      <c r="F66" s="26">
        <v>27583</v>
      </c>
    </row>
    <row r="67" spans="2:14" x14ac:dyDescent="0.2">
      <c r="B67" s="5">
        <v>62</v>
      </c>
      <c r="C67" s="25" t="s">
        <v>221</v>
      </c>
      <c r="D67" s="26">
        <v>3344</v>
      </c>
      <c r="E67" s="26">
        <v>192986.76</v>
      </c>
      <c r="F67" s="26">
        <v>15866</v>
      </c>
    </row>
    <row r="68" spans="2:14" x14ac:dyDescent="0.2">
      <c r="B68" s="5">
        <v>63</v>
      </c>
      <c r="C68" s="29" t="s">
        <v>529</v>
      </c>
      <c r="D68" s="26">
        <v>13338</v>
      </c>
      <c r="E68" s="26">
        <v>2456840.2802599999</v>
      </c>
      <c r="F68" s="26">
        <v>1253</v>
      </c>
    </row>
    <row r="69" spans="2:14" x14ac:dyDescent="0.2">
      <c r="B69" s="5">
        <v>64</v>
      </c>
      <c r="C69" s="25" t="s">
        <v>530</v>
      </c>
      <c r="D69" s="26">
        <v>1701</v>
      </c>
      <c r="E69" s="26">
        <v>14170207.59856</v>
      </c>
      <c r="F69" s="26">
        <v>13</v>
      </c>
    </row>
    <row r="70" spans="2:14" x14ac:dyDescent="0.2">
      <c r="B70" s="5">
        <v>65</v>
      </c>
      <c r="C70" s="25" t="s">
        <v>531</v>
      </c>
      <c r="D70" s="26">
        <v>606901</v>
      </c>
      <c r="E70" s="26">
        <v>66899209.581119999</v>
      </c>
      <c r="F70" s="26">
        <v>73101</v>
      </c>
    </row>
    <row r="71" spans="2:14" x14ac:dyDescent="0.2">
      <c r="B71" s="5">
        <v>66</v>
      </c>
      <c r="C71" s="25" t="s">
        <v>532</v>
      </c>
      <c r="D71" s="26">
        <v>121413246</v>
      </c>
      <c r="E71" s="26">
        <v>16146575268.027</v>
      </c>
      <c r="F71" s="26">
        <v>33786468</v>
      </c>
    </row>
    <row r="72" spans="2:14" ht="12.75" customHeight="1" x14ac:dyDescent="0.2">
      <c r="B72" s="5">
        <v>67</v>
      </c>
      <c r="C72" s="25" t="s">
        <v>533</v>
      </c>
      <c r="D72" s="26">
        <v>12586</v>
      </c>
      <c r="E72" s="26">
        <v>1194407.9465899998</v>
      </c>
      <c r="F72" s="26">
        <v>16254</v>
      </c>
      <c r="G72" s="30"/>
      <c r="H72" s="30"/>
      <c r="I72" s="30"/>
      <c r="J72" s="30"/>
      <c r="K72" s="30"/>
      <c r="L72" s="30"/>
      <c r="M72" s="30"/>
      <c r="N72" s="30"/>
    </row>
    <row r="73" spans="2:14" x14ac:dyDescent="0.2">
      <c r="B73" s="5">
        <v>68</v>
      </c>
      <c r="C73" s="25" t="s">
        <v>534</v>
      </c>
      <c r="D73" s="26">
        <v>128295</v>
      </c>
      <c r="E73" s="26">
        <v>16046000.98165</v>
      </c>
      <c r="F73" s="26">
        <v>30050</v>
      </c>
      <c r="G73" s="30"/>
      <c r="H73" s="30"/>
      <c r="I73" s="30"/>
      <c r="J73" s="30"/>
      <c r="K73" s="30"/>
      <c r="L73" s="30"/>
      <c r="M73" s="30"/>
      <c r="N73" s="30"/>
    </row>
    <row r="74" spans="2:14" x14ac:dyDescent="0.2">
      <c r="B74" s="5">
        <v>69</v>
      </c>
      <c r="C74" s="25" t="s">
        <v>535</v>
      </c>
      <c r="D74" s="26">
        <v>13428</v>
      </c>
      <c r="E74" s="26">
        <v>6197765.9600499999</v>
      </c>
      <c r="F74" s="26">
        <v>804</v>
      </c>
      <c r="G74" s="30"/>
      <c r="H74" s="30"/>
      <c r="I74" s="30"/>
      <c r="J74" s="30"/>
      <c r="K74" s="30"/>
      <c r="L74" s="30"/>
      <c r="M74" s="30"/>
      <c r="N74" s="30"/>
    </row>
    <row r="75" spans="2:14" x14ac:dyDescent="0.2">
      <c r="B75" s="5">
        <v>70</v>
      </c>
      <c r="C75" s="25" t="s">
        <v>264</v>
      </c>
      <c r="D75" s="26">
        <v>593811</v>
      </c>
      <c r="E75" s="26">
        <v>75797717.739099994</v>
      </c>
      <c r="F75" s="26">
        <v>50124</v>
      </c>
    </row>
    <row r="76" spans="2:14" x14ac:dyDescent="0.2">
      <c r="B76" s="5">
        <v>71</v>
      </c>
      <c r="C76" s="25" t="s">
        <v>536</v>
      </c>
      <c r="D76" s="26">
        <v>19675</v>
      </c>
      <c r="E76" s="26">
        <v>1547603.4199400002</v>
      </c>
      <c r="F76" s="26">
        <v>2776</v>
      </c>
    </row>
    <row r="77" spans="2:14" x14ac:dyDescent="0.2">
      <c r="B77" s="5">
        <v>72</v>
      </c>
      <c r="C77" s="31" t="s">
        <v>537</v>
      </c>
      <c r="D77" s="26">
        <v>1115</v>
      </c>
      <c r="E77" s="26">
        <v>272669.50577999995</v>
      </c>
      <c r="F77" s="26">
        <v>84</v>
      </c>
    </row>
    <row r="78" spans="2:14" ht="13.5" customHeight="1" x14ac:dyDescent="0.2">
      <c r="B78" s="5">
        <v>73</v>
      </c>
      <c r="C78" s="28" t="s">
        <v>538</v>
      </c>
      <c r="D78" s="26">
        <v>1878</v>
      </c>
      <c r="E78" s="26">
        <v>285851.69656999997</v>
      </c>
      <c r="F78" s="26">
        <v>656</v>
      </c>
    </row>
    <row r="79" spans="2:14" x14ac:dyDescent="0.2">
      <c r="B79" s="5">
        <v>74</v>
      </c>
      <c r="C79" s="25" t="s">
        <v>539</v>
      </c>
      <c r="D79" s="26">
        <v>518477</v>
      </c>
      <c r="E79" s="26">
        <v>64212539.95645</v>
      </c>
      <c r="F79" s="26">
        <v>114827</v>
      </c>
    </row>
    <row r="80" spans="2:14" x14ac:dyDescent="0.2">
      <c r="B80" s="5">
        <v>75</v>
      </c>
      <c r="C80" s="25" t="s">
        <v>540</v>
      </c>
      <c r="D80" s="26">
        <v>64706</v>
      </c>
      <c r="E80" s="26">
        <v>18442790.122350004</v>
      </c>
      <c r="F80" s="26">
        <v>4522</v>
      </c>
    </row>
    <row r="81" spans="2:6" x14ac:dyDescent="0.2">
      <c r="B81" s="5">
        <v>76</v>
      </c>
      <c r="C81" s="25" t="s">
        <v>541</v>
      </c>
      <c r="D81" s="26">
        <v>6584</v>
      </c>
      <c r="E81" s="26">
        <v>693336.62011000002</v>
      </c>
      <c r="F81" s="26">
        <v>861</v>
      </c>
    </row>
    <row r="82" spans="2:6" x14ac:dyDescent="0.2">
      <c r="B82" s="5">
        <v>77</v>
      </c>
      <c r="C82" s="25" t="s">
        <v>542</v>
      </c>
      <c r="D82" s="26">
        <v>995944</v>
      </c>
      <c r="E82" s="26">
        <v>156983767.00292999</v>
      </c>
      <c r="F82" s="26">
        <v>175619</v>
      </c>
    </row>
    <row r="83" spans="2:6" x14ac:dyDescent="0.2">
      <c r="B83" s="5">
        <v>78</v>
      </c>
      <c r="C83" s="25" t="s">
        <v>543</v>
      </c>
      <c r="D83" s="26">
        <v>10242</v>
      </c>
      <c r="E83" s="26">
        <v>3639714.3790700007</v>
      </c>
      <c r="F83" s="26">
        <v>856</v>
      </c>
    </row>
    <row r="84" spans="2:6" x14ac:dyDescent="0.2">
      <c r="B84" s="5">
        <v>79</v>
      </c>
      <c r="C84" s="25" t="s">
        <v>544</v>
      </c>
      <c r="D84" s="26">
        <v>113686</v>
      </c>
      <c r="E84" s="26">
        <v>11779479.473999999</v>
      </c>
      <c r="F84" s="26">
        <v>14290</v>
      </c>
    </row>
    <row r="85" spans="2:6" x14ac:dyDescent="0.2">
      <c r="B85" s="5">
        <v>80</v>
      </c>
      <c r="C85" s="28" t="s">
        <v>545</v>
      </c>
      <c r="D85" s="26">
        <v>322556</v>
      </c>
      <c r="E85" s="26">
        <v>40747068.798050001</v>
      </c>
      <c r="F85" s="26">
        <v>72936</v>
      </c>
    </row>
    <row r="86" spans="2:6" x14ac:dyDescent="0.2">
      <c r="B86" s="5">
        <v>81</v>
      </c>
      <c r="C86" s="28" t="s">
        <v>448</v>
      </c>
      <c r="D86" s="26">
        <v>66361</v>
      </c>
      <c r="E86" s="26">
        <v>12701147.793090004</v>
      </c>
      <c r="F86" s="26">
        <v>9566</v>
      </c>
    </row>
    <row r="87" spans="2:6" x14ac:dyDescent="0.2">
      <c r="B87" s="5">
        <v>82</v>
      </c>
      <c r="C87" s="25" t="s">
        <v>449</v>
      </c>
      <c r="D87" s="26">
        <v>2962191</v>
      </c>
      <c r="E87" s="26">
        <v>509472647.11538804</v>
      </c>
      <c r="F87" s="26">
        <v>429269</v>
      </c>
    </row>
    <row r="88" spans="2:6" x14ac:dyDescent="0.2">
      <c r="B88" s="5">
        <v>83</v>
      </c>
      <c r="C88" s="28" t="s">
        <v>546</v>
      </c>
      <c r="D88" s="26">
        <v>7892</v>
      </c>
      <c r="E88" s="26">
        <v>521659.34955999989</v>
      </c>
      <c r="F88" s="26">
        <v>4085</v>
      </c>
    </row>
    <row r="89" spans="2:6" x14ac:dyDescent="0.2">
      <c r="B89" s="5">
        <v>84</v>
      </c>
      <c r="C89" s="28" t="s">
        <v>547</v>
      </c>
      <c r="D89" s="26">
        <v>3387</v>
      </c>
      <c r="E89" s="26">
        <v>2433142.72248</v>
      </c>
      <c r="F89" s="26">
        <v>567</v>
      </c>
    </row>
    <row r="90" spans="2:6" x14ac:dyDescent="0.2">
      <c r="B90" s="5">
        <v>85</v>
      </c>
      <c r="C90" s="28" t="s">
        <v>548</v>
      </c>
      <c r="D90" s="26">
        <v>5055731</v>
      </c>
      <c r="E90" s="26">
        <v>1787602880.3985403</v>
      </c>
      <c r="F90" s="26">
        <v>400658</v>
      </c>
    </row>
    <row r="91" spans="2:6" x14ac:dyDescent="0.2">
      <c r="B91" s="32" t="s">
        <v>549</v>
      </c>
      <c r="C91" s="32"/>
      <c r="D91" s="33">
        <f>SUM(D6:D90)</f>
        <v>357641223</v>
      </c>
      <c r="E91" s="33">
        <f>SUM(E6:E90)</f>
        <v>84234806535.717972</v>
      </c>
      <c r="F91" s="33">
        <f>SUM(F6:F90)</f>
        <v>74262781</v>
      </c>
    </row>
    <row r="92" spans="2:6" ht="12.75" customHeight="1" x14ac:dyDescent="0.2">
      <c r="B92" s="34" t="s">
        <v>550</v>
      </c>
      <c r="C92" s="34"/>
      <c r="D92" s="34"/>
      <c r="E92" s="34"/>
      <c r="F92" s="34"/>
    </row>
    <row r="93" spans="2:6" ht="28.5" customHeight="1" x14ac:dyDescent="0.2">
      <c r="B93" s="35" t="s">
        <v>551</v>
      </c>
      <c r="C93" s="35"/>
      <c r="D93" s="35"/>
      <c r="E93" s="35"/>
      <c r="F93" s="35"/>
    </row>
  </sheetData>
  <mergeCells count="10">
    <mergeCell ref="G72:N74"/>
    <mergeCell ref="B91:C91"/>
    <mergeCell ref="B92:F92"/>
    <mergeCell ref="B93:F93"/>
    <mergeCell ref="B2:F2"/>
    <mergeCell ref="B3:B5"/>
    <mergeCell ref="C3:C5"/>
    <mergeCell ref="D3:D5"/>
    <mergeCell ref="E3:E5"/>
    <mergeCell ref="F3:F5"/>
  </mergeCells>
  <pageMargins left="3.937007874015748E-2" right="7.874015748031496E-2" top="0.19685039370078741" bottom="0.15748031496062992" header="0.11811023622047245" footer="0.11811023622047245"/>
  <pageSetup scale="95"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Mobile Banking</vt:lpstr>
      <vt:lpstr>Internet Banking</vt:lpstr>
    </vt:vector>
  </TitlesOfParts>
  <Company>RESERVE BANK OF INDIA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Vivek Janardhan Gade</dc:creator>
  <cp:lastModifiedBy>RBIWebsite Support, Nitin</cp:lastModifiedBy>
  <dcterms:created xsi:type="dcterms:W3CDTF">2026-01-30T10:27:54Z</dcterms:created>
  <dcterms:modified xsi:type="dcterms:W3CDTF">2026-04-04T08:01:31Z</dcterms:modified>
</cp:coreProperties>
</file>